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p2\Desktop\Web\Exercices\Excel2024\461-154_Exercices_Excel_2024\"/>
    </mc:Choice>
  </mc:AlternateContent>
  <xr:revisionPtr revIDLastSave="0" documentId="13_ncr:1_{4A580239-9AF0-4928-9066-7672B20675CC}" xr6:coauthVersionLast="47" xr6:coauthVersionMax="47" xr10:uidLastSave="{00000000-0000-0000-0000-000000000000}"/>
  <bookViews>
    <workbookView xWindow="-120" yWindow="-120" windowWidth="25440" windowHeight="15390" tabRatio="755" xr2:uid="{00000000-000D-0000-FFFF-FFFF00000000}"/>
  </bookViews>
  <sheets>
    <sheet name="JG" sheetId="9" r:id="rId1"/>
    <sheet name="JAV" sheetId="7" r:id="rId2"/>
    <sheet name="JED" sheetId="8" r:id="rId3"/>
    <sheet name="BV" sheetId="11" r:id="rId4"/>
    <sheet name="GLGCF" sheetId="10" r:id="rId5"/>
    <sheet name="Liste" sheetId="12" r:id="rId6"/>
  </sheets>
  <definedNames>
    <definedName name="_xlnm.Print_Area" localSheetId="3">BV!$A$1:$J$30</definedName>
    <definedName name="_xlnm.Print_Area" localSheetId="4">GLGCF!$A$1:$S$258</definedName>
    <definedName name="_xlnm.Print_Area" localSheetId="1">JAV!$A$1:$U$34</definedName>
    <definedName name="_xlnm.Print_Area" localSheetId="2">JED!$A$1:$U$35</definedName>
    <definedName name="_xlnm.Print_Area" localSheetId="0">JG!$A$1:$R$31</definedName>
  </definedName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4" i="10" l="1"/>
  <c r="B35" i="10"/>
  <c r="Q246" i="10" l="1"/>
  <c r="Q247" i="10" s="1"/>
  <c r="Q248" i="10" s="1"/>
  <c r="Q255" i="10"/>
  <c r="Q256" i="10" s="1"/>
  <c r="Q257" i="10" s="1"/>
  <c r="Q258" i="10" s="1"/>
  <c r="Q236" i="10"/>
  <c r="Q237" i="10" s="1"/>
  <c r="Q238" i="10" s="1"/>
  <c r="Q222" i="10"/>
  <c r="Q223" i="10" s="1"/>
  <c r="Q224" i="10" s="1"/>
  <c r="Q225" i="10" s="1"/>
  <c r="Q212" i="10"/>
  <c r="Q213" i="10" s="1"/>
  <c r="Q214" i="10" s="1"/>
  <c r="Q215" i="10" s="1"/>
  <c r="Q203" i="10"/>
  <c r="Q204" i="10" s="1"/>
  <c r="Q205" i="10" s="1"/>
  <c r="Q189" i="10"/>
  <c r="Q190" i="10" s="1"/>
  <c r="Q191" i="10" s="1"/>
  <c r="Q192" i="10" s="1"/>
  <c r="Q179" i="10"/>
  <c r="Q180" i="10" s="1"/>
  <c r="Q181" i="10" s="1"/>
  <c r="Q182" i="10" s="1"/>
  <c r="Q170" i="10"/>
  <c r="Q171" i="10" s="1"/>
  <c r="Q172" i="10" s="1"/>
  <c r="Q146" i="10"/>
  <c r="Q147" i="10" s="1"/>
  <c r="Q148" i="10" s="1"/>
  <c r="Q149" i="10" s="1"/>
  <c r="Q123" i="10"/>
  <c r="Q124" i="10" s="1"/>
  <c r="Q125" i="10" s="1"/>
  <c r="Q126" i="10" s="1"/>
  <c r="Q114" i="10"/>
  <c r="Q115" i="10" s="1"/>
  <c r="Q116" i="10" s="1"/>
  <c r="Q103" i="10"/>
  <c r="Q104" i="10" s="1"/>
  <c r="Q105" i="10" s="1"/>
  <c r="Q106" i="10" s="1"/>
  <c r="Q90" i="10"/>
  <c r="Q157" i="10"/>
  <c r="Q158" i="10" s="1"/>
  <c r="Q159" i="10" s="1"/>
  <c r="Q136" i="10"/>
  <c r="Q137" i="10" s="1"/>
  <c r="Q138" i="10" s="1"/>
  <c r="Q139" i="10" s="1"/>
  <c r="Q80" i="10"/>
  <c r="Q81" i="10" s="1"/>
  <c r="Q82" i="10" s="1"/>
  <c r="Q83" i="10" s="1"/>
  <c r="Q71" i="10"/>
  <c r="Q72" i="10" s="1"/>
  <c r="Q73" i="10" s="1"/>
  <c r="Q58" i="10"/>
  <c r="Q59" i="10" s="1"/>
  <c r="Q60" i="10" s="1"/>
  <c r="Q49" i="10"/>
  <c r="Q50" i="10" s="1"/>
  <c r="Q51" i="10" s="1"/>
  <c r="Q41" i="10"/>
  <c r="Q42" i="10" s="1"/>
  <c r="Q28" i="10"/>
  <c r="Q29" i="10" s="1"/>
  <c r="Q30" i="10" s="1"/>
  <c r="Q19" i="10"/>
  <c r="Q20" i="10" s="1"/>
  <c r="Q21" i="10" s="1"/>
  <c r="Q11" i="10"/>
  <c r="Q12" i="10" s="1"/>
  <c r="Q33" i="7"/>
  <c r="S33" i="7" s="1"/>
  <c r="I33" i="7" s="1"/>
  <c r="Q32" i="7"/>
  <c r="S32" i="7" s="1"/>
  <c r="Q31" i="7"/>
  <c r="S31" i="7" s="1"/>
  <c r="I31" i="7" s="1"/>
  <c r="Q30" i="7"/>
  <c r="S30" i="7" s="1"/>
  <c r="Q29" i="7"/>
  <c r="S29" i="7" s="1"/>
  <c r="I29" i="7" s="1"/>
  <c r="Q28" i="7"/>
  <c r="S28" i="7"/>
  <c r="Q27" i="7"/>
  <c r="S27" i="7" s="1"/>
  <c r="Q26" i="7"/>
  <c r="S26" i="7" s="1"/>
  <c r="I26" i="7" s="1"/>
  <c r="Q25" i="7"/>
  <c r="S25" i="7"/>
  <c r="I25" i="7" s="1"/>
  <c r="O16" i="7"/>
  <c r="Q16" i="7" s="1"/>
  <c r="O15" i="7"/>
  <c r="Q15" i="7" s="1"/>
  <c r="S15" i="7" s="1"/>
  <c r="O10" i="7"/>
  <c r="Q10" i="7" s="1"/>
  <c r="O9" i="7"/>
  <c r="Q9" i="7" s="1"/>
  <c r="S9" i="7" s="1"/>
  <c r="O8" i="7"/>
  <c r="Q8" i="7" s="1"/>
  <c r="O34" i="8"/>
  <c r="Q34" i="8" s="1"/>
  <c r="O33" i="8"/>
  <c r="Q33" i="8" s="1"/>
  <c r="G33" i="8" s="1"/>
  <c r="O32" i="8"/>
  <c r="Q32" i="8" s="1"/>
  <c r="O31" i="8"/>
  <c r="Q31" i="8" s="1"/>
  <c r="O30" i="8"/>
  <c r="Q30" i="8" s="1"/>
  <c r="G30" i="8" s="1"/>
  <c r="O29" i="8"/>
  <c r="Q29" i="8" s="1"/>
  <c r="O28" i="8"/>
  <c r="Q28" i="8" s="1"/>
  <c r="G28" i="8" s="1"/>
  <c r="O27" i="8"/>
  <c r="Q27" i="8" s="1"/>
  <c r="G27" i="8" s="1"/>
  <c r="O26" i="8"/>
  <c r="Q26" i="8" s="1"/>
  <c r="K16" i="8"/>
  <c r="M16" i="8" s="1"/>
  <c r="S16" i="8" s="1"/>
  <c r="K15" i="8"/>
  <c r="M15" i="8" s="1"/>
  <c r="K14" i="8"/>
  <c r="M14" i="8" s="1"/>
  <c r="S14" i="8" s="1"/>
  <c r="K13" i="8"/>
  <c r="M13" i="8" s="1"/>
  <c r="K10" i="8"/>
  <c r="M10" i="8" s="1"/>
  <c r="S10" i="8" s="1"/>
  <c r="K9" i="8"/>
  <c r="M9" i="8" s="1"/>
  <c r="S9" i="8" s="1"/>
  <c r="K8" i="8"/>
  <c r="M8" i="8" s="1"/>
  <c r="I28" i="7" l="1"/>
  <c r="S16" i="7"/>
  <c r="G31" i="8"/>
  <c r="S15" i="8"/>
  <c r="G26" i="8"/>
  <c r="G34" i="8"/>
  <c r="S10" i="7"/>
  <c r="I32" i="7"/>
  <c r="S8" i="8"/>
  <c r="G29" i="8"/>
  <c r="I27" i="7"/>
  <c r="S13" i="8"/>
  <c r="G32" i="8"/>
  <c r="S8" i="7"/>
  <c r="I30" i="7"/>
</calcChain>
</file>

<file path=xl/sharedStrings.xml><?xml version="1.0" encoding="utf-8"?>
<sst xmlns="http://schemas.openxmlformats.org/spreadsheetml/2006/main" count="379" uniqueCount="103">
  <si>
    <t>JOURNAL DES ACHATS</t>
  </si>
  <si>
    <t xml:space="preserve">  Page 1</t>
  </si>
  <si>
    <t>Date</t>
  </si>
  <si>
    <t>Compte à créditer</t>
  </si>
  <si>
    <t>Achats</t>
  </si>
  <si>
    <t>R.R. sur</t>
  </si>
  <si>
    <t xml:space="preserve">TPS à </t>
  </si>
  <si>
    <t xml:space="preserve">TVQ à </t>
  </si>
  <si>
    <t xml:space="preserve">Comptes </t>
  </si>
  <si>
    <t>autres</t>
  </si>
  <si>
    <t>achats</t>
  </si>
  <si>
    <t>recevoir</t>
  </si>
  <si>
    <t xml:space="preserve">fourn. </t>
  </si>
  <si>
    <t>DT</t>
  </si>
  <si>
    <t>CT</t>
  </si>
  <si>
    <t>JOURNAL DES VENTES</t>
  </si>
  <si>
    <t>Compte à débiter</t>
  </si>
  <si>
    <t>Comptes</t>
  </si>
  <si>
    <t>Ventes</t>
  </si>
  <si>
    <t>TPS</t>
  </si>
  <si>
    <t>TVQ</t>
  </si>
  <si>
    <t>clients</t>
  </si>
  <si>
    <t>ventes</t>
  </si>
  <si>
    <t>à payer</t>
  </si>
  <si>
    <t>JOURNAL DES DÉCAISSEMENTS</t>
  </si>
  <si>
    <t>Page 1</t>
  </si>
  <si>
    <t xml:space="preserve">Autres </t>
  </si>
  <si>
    <t>TPS à</t>
  </si>
  <si>
    <t>Esc. sur</t>
  </si>
  <si>
    <t>comptes</t>
  </si>
  <si>
    <t>fourniss.</t>
  </si>
  <si>
    <t>JOURNAL DES ENCAISSEMENTS</t>
  </si>
  <si>
    <t>TVQ à</t>
  </si>
  <si>
    <t>payer</t>
  </si>
  <si>
    <t>JOURNAL GÉNÉRAL</t>
  </si>
  <si>
    <t>Détails</t>
  </si>
  <si>
    <t>Débit</t>
  </si>
  <si>
    <t>Crédit</t>
  </si>
  <si>
    <t>Journal auxiliaire des clients</t>
  </si>
  <si>
    <t>Clinique de l'Œil inc.</t>
  </si>
  <si>
    <t>DATE</t>
  </si>
  <si>
    <t>DÉTAILS</t>
  </si>
  <si>
    <t>DÉBIT</t>
  </si>
  <si>
    <t>CRÉDIT</t>
  </si>
  <si>
    <t>Dt</t>
  </si>
  <si>
    <t>SOLDE</t>
  </si>
  <si>
    <t>Ct</t>
  </si>
  <si>
    <t>Riendeau, Serge</t>
  </si>
  <si>
    <t>Journal auxiliaire des fournisseurs</t>
  </si>
  <si>
    <t>Grand livre général</t>
  </si>
  <si>
    <t xml:space="preserve">COMPTE :  </t>
  </si>
  <si>
    <t>Comptes clients</t>
  </si>
  <si>
    <t>TPS à recevoir sur achats</t>
  </si>
  <si>
    <t>TVQ à recevoir sur achats</t>
  </si>
  <si>
    <t>Fournitures de bureau</t>
  </si>
  <si>
    <t>Équipement d'atelier</t>
  </si>
  <si>
    <t>Comptes fournisseurs</t>
  </si>
  <si>
    <t>TPS à payer sur ventes</t>
  </si>
  <si>
    <t>TVQ à payer sur ventes</t>
  </si>
  <si>
    <t>Escomptes sur ventes</t>
  </si>
  <si>
    <t>Rendus et rabais sur ventes</t>
  </si>
  <si>
    <r>
      <t>F</t>
    </r>
    <r>
      <rPr>
        <vertAlign val="superscript"/>
        <sz val="12"/>
        <rFont val="Times New Roman"/>
        <family val="1"/>
      </rPr>
      <t>o</t>
    </r>
  </si>
  <si>
    <r>
      <t>F</t>
    </r>
    <r>
      <rPr>
        <b/>
        <vertAlign val="superscript"/>
        <sz val="10"/>
        <rFont val="Times New Roman"/>
        <family val="1"/>
      </rPr>
      <t>o</t>
    </r>
  </si>
  <si>
    <r>
      <t>F</t>
    </r>
    <r>
      <rPr>
        <b/>
        <vertAlign val="superscript"/>
        <sz val="12"/>
        <rFont val="Times New Roman"/>
        <family val="1"/>
      </rPr>
      <t>o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</si>
  <si>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</si>
  <si>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</si>
  <si>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</si>
  <si>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1080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</si>
  <si>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</si>
  <si>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1270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</si>
  <si>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1700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</si>
  <si>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</si>
  <si>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2210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</si>
  <si>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2220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</si>
  <si>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3540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</si>
  <si>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3550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</si>
  <si>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3560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</si>
  <si>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</si>
  <si>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4210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</si>
  <si>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4220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</si>
  <si>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5100</t>
    </r>
  </si>
  <si>
    <t>Apport René Labrecque</t>
  </si>
  <si>
    <t>Prélèvement René Labrecque</t>
  </si>
  <si>
    <t>Capital René Labrecque</t>
  </si>
  <si>
    <t>Balance de vérification</t>
  </si>
  <si>
    <t>Arr. cents</t>
  </si>
  <si>
    <t>Arrondissement (cents)</t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</si>
  <si>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4345</t>
    </r>
  </si>
  <si>
    <t>Tactique Informatique</t>
  </si>
  <si>
    <t>Date de la facture</t>
  </si>
  <si>
    <t>Conditions et numéro de facture</t>
  </si>
  <si>
    <t>Nom du compte ou du fournisseur</t>
  </si>
  <si>
    <r>
      <t>N</t>
    </r>
    <r>
      <rPr>
        <b/>
        <vertAlign val="superscript"/>
        <sz val="10"/>
        <rFont val="Times New Roman"/>
        <family val="1"/>
      </rPr>
      <t>o</t>
    </r>
    <r>
      <rPr>
        <b/>
        <sz val="10"/>
        <rFont val="Times New Roman"/>
        <family val="1"/>
      </rPr>
      <t xml:space="preserve"> du chèque</t>
    </r>
  </si>
  <si>
    <t>Nom du compte ou du client</t>
  </si>
  <si>
    <t>Liste des fournisseurs</t>
  </si>
  <si>
    <t>Solde</t>
  </si>
  <si>
    <t>Liste des clients</t>
  </si>
  <si>
    <t>Nom des fournisseurs</t>
  </si>
  <si>
    <t>Nom des clients</t>
  </si>
  <si>
    <t>Banque</t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</si>
  <si>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2215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</si>
  <si>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2225</t>
    </r>
  </si>
  <si>
    <t>au 2024-06-15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</si>
</sst>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;;;"/>
    <numFmt numFmtId="167" formatCode="d/mmm"/>
    <numFmt numFmtId="168" formatCode="d/m/yy"/>
    <numFmt numFmtId="169" formatCode="0.00_);\(0.00\)"/>
    <numFmt numFmtId="170" formatCode="d/m"/>
  </numFmts>
  <fonts count="13" x14ac:knownFonts="1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vertAlign val="superscript"/>
      <sz val="10"/>
      <name val="Times New Roman"/>
      <family val="1"/>
    </font>
    <font>
      <b/>
      <sz val="16"/>
      <name val="Times New Roman"/>
      <family val="1"/>
    </font>
    <font>
      <b/>
      <sz val="11"/>
      <name val="Times New Roman"/>
      <family val="1"/>
    </font>
    <font>
      <vertAlign val="superscript"/>
      <sz val="12"/>
      <name val="Times New Roman"/>
      <family val="1"/>
    </font>
    <font>
      <b/>
      <vertAlign val="superscript"/>
      <sz val="12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2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5" fillId="0" borderId="0" xfId="0" applyFont="1"/>
    <xf numFmtId="0" fontId="3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3" fillId="0" borderId="20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13" xfId="0" applyFont="1" applyBorder="1" applyAlignment="1">
      <alignment horizontal="center"/>
    </xf>
    <xf numFmtId="0" fontId="3" fillId="0" borderId="22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24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23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5" fillId="0" borderId="15" xfId="0" applyFont="1" applyBorder="1"/>
    <xf numFmtId="4" fontId="5" fillId="0" borderId="0" xfId="0" applyNumberFormat="1" applyFont="1"/>
    <xf numFmtId="0" fontId="5" fillId="0" borderId="23" xfId="0" applyFont="1" applyBorder="1"/>
    <xf numFmtId="4" fontId="5" fillId="0" borderId="24" xfId="0" applyNumberFormat="1" applyFont="1" applyBorder="1"/>
    <xf numFmtId="0" fontId="5" fillId="0" borderId="24" xfId="0" applyFont="1" applyBorder="1"/>
    <xf numFmtId="0" fontId="5" fillId="0" borderId="19" xfId="0" applyFont="1" applyBorder="1"/>
    <xf numFmtId="4" fontId="5" fillId="0" borderId="7" xfId="0" applyNumberFormat="1" applyFont="1" applyBorder="1"/>
    <xf numFmtId="0" fontId="5" fillId="0" borderId="7" xfId="0" applyFont="1" applyBorder="1"/>
    <xf numFmtId="0" fontId="5" fillId="0" borderId="14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6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5" fillId="0" borderId="23" xfId="0" applyFont="1" applyBorder="1" applyAlignment="1">
      <alignment horizontal="center"/>
    </xf>
    <xf numFmtId="4" fontId="5" fillId="0" borderId="27" xfId="0" applyNumberFormat="1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4" fontId="5" fillId="0" borderId="27" xfId="0" applyNumberFormat="1" applyFont="1" applyBorder="1"/>
    <xf numFmtId="0" fontId="5" fillId="0" borderId="15" xfId="0" applyFont="1" applyBorder="1" applyAlignment="1">
      <alignment horizontal="center"/>
    </xf>
    <xf numFmtId="0" fontId="0" fillId="0" borderId="7" xfId="0" applyBorder="1"/>
    <xf numFmtId="0" fontId="0" fillId="0" borderId="24" xfId="0" applyBorder="1"/>
    <xf numFmtId="0" fontId="0" fillId="0" borderId="30" xfId="0" applyBorder="1" applyAlignment="1">
      <alignment horizontal="center"/>
    </xf>
    <xf numFmtId="0" fontId="0" fillId="0" borderId="8" xfId="0" applyBorder="1"/>
    <xf numFmtId="0" fontId="0" fillId="0" borderId="29" xfId="0" applyBorder="1"/>
    <xf numFmtId="0" fontId="0" fillId="0" borderId="31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2" xfId="0" applyBorder="1" applyAlignment="1">
      <alignment horizontal="center"/>
    </xf>
    <xf numFmtId="170" fontId="5" fillId="0" borderId="31" xfId="0" applyNumberFormat="1" applyFont="1" applyBorder="1" applyAlignment="1">
      <alignment horizontal="left"/>
    </xf>
    <xf numFmtId="170" fontId="5" fillId="0" borderId="22" xfId="0" applyNumberFormat="1" applyFont="1" applyBorder="1" applyAlignment="1">
      <alignment horizontal="left"/>
    </xf>
    <xf numFmtId="0" fontId="5" fillId="0" borderId="20" xfId="0" applyFont="1" applyBorder="1"/>
    <xf numFmtId="0" fontId="5" fillId="0" borderId="22" xfId="0" applyFont="1" applyBorder="1"/>
    <xf numFmtId="0" fontId="5" fillId="0" borderId="5" xfId="0" applyFont="1" applyBorder="1"/>
    <xf numFmtId="0" fontId="5" fillId="0" borderId="17" xfId="0" applyFont="1" applyBorder="1"/>
    <xf numFmtId="0" fontId="5" fillId="0" borderId="33" xfId="0" applyFont="1" applyBorder="1"/>
    <xf numFmtId="0" fontId="5" fillId="0" borderId="32" xfId="0" applyFont="1" applyBorder="1"/>
    <xf numFmtId="0" fontId="5" fillId="0" borderId="16" xfId="0" applyFont="1" applyBorder="1"/>
    <xf numFmtId="0" fontId="5" fillId="0" borderId="27" xfId="0" applyFont="1" applyBorder="1"/>
    <xf numFmtId="0" fontId="0" fillId="0" borderId="12" xfId="0" applyBorder="1"/>
    <xf numFmtId="0" fontId="0" fillId="0" borderId="31" xfId="0" applyBorder="1"/>
    <xf numFmtId="0" fontId="0" fillId="0" borderId="44" xfId="0" applyBorder="1"/>
    <xf numFmtId="0" fontId="0" fillId="0" borderId="32" xfId="0" applyBorder="1"/>
    <xf numFmtId="0" fontId="0" fillId="0" borderId="0" xfId="0" applyAlignment="1">
      <alignment vertical="center"/>
    </xf>
    <xf numFmtId="0" fontId="1" fillId="0" borderId="0" xfId="0" applyFont="1" applyAlignment="1">
      <alignment horizontal="center"/>
    </xf>
    <xf numFmtId="0" fontId="0" fillId="0" borderId="29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6" xfId="0" applyBorder="1" applyAlignment="1">
      <alignment vertical="center"/>
    </xf>
    <xf numFmtId="4" fontId="5" fillId="0" borderId="24" xfId="0" applyNumberFormat="1" applyFont="1" applyBorder="1" applyAlignment="1">
      <alignment horizontal="right"/>
    </xf>
    <xf numFmtId="0" fontId="5" fillId="0" borderId="0" xfId="0" applyFont="1" applyAlignment="1">
      <alignment horizontal="center" vertical="center"/>
    </xf>
    <xf numFmtId="170" fontId="5" fillId="0" borderId="24" xfId="0" applyNumberFormat="1" applyFont="1" applyBorder="1"/>
    <xf numFmtId="4" fontId="5" fillId="0" borderId="24" xfId="0" applyNumberFormat="1" applyFont="1" applyBorder="1" applyAlignment="1">
      <alignment horizontal="center" vertical="center"/>
    </xf>
    <xf numFmtId="170" fontId="5" fillId="0" borderId="0" xfId="0" applyNumberFormat="1" applyFont="1"/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7" fillId="0" borderId="3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3" xfId="0" applyFont="1" applyBorder="1"/>
    <xf numFmtId="0" fontId="3" fillId="0" borderId="1" xfId="0" applyFont="1" applyBorder="1" applyAlignment="1">
      <alignment horizontal="center" vertical="center"/>
    </xf>
    <xf numFmtId="0" fontId="3" fillId="0" borderId="34" xfId="0" applyFont="1" applyBorder="1"/>
    <xf numFmtId="1" fontId="4" fillId="0" borderId="2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169" fontId="3" fillId="0" borderId="26" xfId="0" applyNumberFormat="1" applyFont="1" applyBorder="1" applyAlignment="1">
      <alignment horizontal="right"/>
    </xf>
    <xf numFmtId="169" fontId="3" fillId="0" borderId="22" xfId="0" applyNumberFormat="1" applyFont="1" applyBorder="1" applyAlignment="1">
      <alignment horizontal="right"/>
    </xf>
    <xf numFmtId="169" fontId="3" fillId="0" borderId="26" xfId="0" applyNumberFormat="1" applyFont="1" applyBorder="1" applyAlignment="1" applyProtection="1">
      <alignment horizontal="right"/>
      <protection locked="0"/>
    </xf>
    <xf numFmtId="169" fontId="3" fillId="0" borderId="22" xfId="0" applyNumberFormat="1" applyFont="1" applyBorder="1" applyAlignment="1" applyProtection="1">
      <alignment horizontal="right"/>
      <protection locked="0"/>
    </xf>
    <xf numFmtId="169" fontId="3" fillId="0" borderId="32" xfId="0" applyNumberFormat="1" applyFont="1" applyBorder="1" applyAlignment="1" applyProtection="1">
      <alignment horizontal="right"/>
      <protection locked="0"/>
    </xf>
    <xf numFmtId="167" fontId="3" fillId="0" borderId="31" xfId="0" applyNumberFormat="1" applyFont="1" applyBorder="1"/>
    <xf numFmtId="167" fontId="3" fillId="0" borderId="22" xfId="0" applyNumberFormat="1" applyFont="1" applyBorder="1"/>
    <xf numFmtId="168" fontId="3" fillId="0" borderId="26" xfId="0" applyNumberFormat="1" applyFont="1" applyBorder="1"/>
    <xf numFmtId="168" fontId="3" fillId="0" borderId="22" xfId="0" applyNumberFormat="1" applyFont="1" applyBorder="1"/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/>
    </xf>
    <xf numFmtId="170" fontId="3" fillId="0" borderId="31" xfId="0" applyNumberFormat="1" applyFont="1" applyBorder="1"/>
    <xf numFmtId="170" fontId="3" fillId="0" borderId="22" xfId="0" applyNumberFormat="1" applyFont="1" applyBorder="1"/>
    <xf numFmtId="0" fontId="3" fillId="0" borderId="26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0" fontId="3" fillId="0" borderId="13" xfId="0" applyNumberFormat="1" applyFont="1" applyBorder="1"/>
    <xf numFmtId="0" fontId="3" fillId="0" borderId="36" xfId="0" applyFont="1" applyBorder="1" applyAlignment="1">
      <alignment horizontal="center" vertical="center"/>
    </xf>
    <xf numFmtId="39" fontId="3" fillId="0" borderId="26" xfId="0" applyNumberFormat="1" applyFont="1" applyBorder="1" applyAlignment="1">
      <alignment horizontal="right"/>
    </xf>
    <xf numFmtId="39" fontId="3" fillId="0" borderId="22" xfId="0" applyNumberFormat="1" applyFont="1" applyBorder="1" applyAlignment="1">
      <alignment horizontal="right"/>
    </xf>
    <xf numFmtId="39" fontId="3" fillId="0" borderId="32" xfId="0" applyNumberFormat="1" applyFont="1" applyBorder="1" applyAlignment="1">
      <alignment horizontal="right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70" fontId="5" fillId="0" borderId="31" xfId="0" applyNumberFormat="1" applyFont="1" applyBorder="1" applyAlignment="1">
      <alignment horizontal="left"/>
    </xf>
    <xf numFmtId="170" fontId="5" fillId="0" borderId="22" xfId="0" applyNumberFormat="1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2" fillId="0" borderId="3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170" fontId="5" fillId="0" borderId="31" xfId="0" applyNumberFormat="1" applyFont="1" applyBorder="1"/>
    <xf numFmtId="170" fontId="5" fillId="0" borderId="22" xfId="0" applyNumberFormat="1" applyFont="1" applyBorder="1"/>
    <xf numFmtId="4" fontId="5" fillId="0" borderId="26" xfId="0" applyNumberFormat="1" applyFont="1" applyBorder="1" applyAlignment="1">
      <alignment horizontal="right"/>
    </xf>
    <xf numFmtId="4" fontId="5" fillId="0" borderId="24" xfId="0" applyNumberFormat="1" applyFont="1" applyBorder="1" applyAlignment="1">
      <alignment horizontal="right"/>
    </xf>
    <xf numFmtId="4" fontId="5" fillId="0" borderId="22" xfId="0" applyNumberFormat="1" applyFont="1" applyBorder="1" applyAlignment="1">
      <alignment horizontal="right"/>
    </xf>
    <xf numFmtId="170" fontId="5" fillId="0" borderId="31" xfId="0" applyNumberFormat="1" applyFont="1" applyBorder="1" applyAlignment="1">
      <alignment horizontal="center" vertical="center"/>
    </xf>
    <xf numFmtId="170" fontId="5" fillId="0" borderId="22" xfId="0" applyNumberFormat="1" applyFont="1" applyBorder="1" applyAlignment="1">
      <alignment horizontal="center" vertical="center"/>
    </xf>
    <xf numFmtId="4" fontId="5" fillId="0" borderId="26" xfId="0" applyNumberFormat="1" applyFont="1" applyBorder="1" applyAlignment="1">
      <alignment horizontal="right" vertical="center"/>
    </xf>
    <xf numFmtId="4" fontId="5" fillId="0" borderId="24" xfId="0" applyNumberFormat="1" applyFont="1" applyBorder="1" applyAlignment="1">
      <alignment horizontal="right" vertical="center"/>
    </xf>
    <xf numFmtId="4" fontId="5" fillId="0" borderId="22" xfId="0" applyNumberFormat="1" applyFont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35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" fillId="0" borderId="33" xfId="0" applyFont="1" applyBorder="1" applyAlignment="1">
      <alignment horizontal="center" vertical="center"/>
    </xf>
    <xf numFmtId="0" fontId="5" fillId="0" borderId="35" xfId="0" applyFont="1" applyBorder="1" applyAlignment="1">
      <alignment horizontal="left" vertical="center" indent="1"/>
    </xf>
    <xf numFmtId="0" fontId="5" fillId="0" borderId="13" xfId="0" applyFont="1" applyBorder="1" applyAlignment="1">
      <alignment horizontal="left" vertical="center" indent="1"/>
    </xf>
    <xf numFmtId="0" fontId="5" fillId="0" borderId="36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0" fontId="1" fillId="0" borderId="13" xfId="0" applyFont="1" applyBorder="1" applyAlignment="1">
      <alignment horizontal="left" vertical="center"/>
    </xf>
    <xf numFmtId="0" fontId="11" fillId="0" borderId="24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06/relationships/attachedToolbars" Target="attachedToolbars.bin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R31"/>
  <sheetViews>
    <sheetView showGridLines="0" showZeros="0" tabSelected="1" zoomScaleNormal="100" workbookViewId="0">
      <selection activeCell="B6" sqref="B6:C6"/>
    </sheetView>
  </sheetViews>
  <sheetFormatPr baseColWidth="10" defaultColWidth="4.125" defaultRowHeight="15.75" x14ac:dyDescent="0.25"/>
  <cols>
    <col min="1" max="1" width="0.375" style="5" customWidth="1"/>
    <col min="2" max="2" width="6.625" style="5" customWidth="1"/>
    <col min="3" max="3" width="2.25" style="5" customWidth="1"/>
    <col min="4" max="9" width="3.75" style="5" customWidth="1"/>
    <col min="10" max="10" width="3.875" style="5" customWidth="1"/>
    <col min="11" max="11" width="18.625" style="5" customWidth="1"/>
    <col min="12" max="12" width="5.625" style="5" customWidth="1"/>
    <col min="13" max="13" width="9.75" style="5" customWidth="1"/>
    <col min="14" max="14" width="4.125" style="5" hidden="1" customWidth="1"/>
    <col min="15" max="15" width="3.625" style="5" customWidth="1"/>
    <col min="16" max="16" width="9.75" style="5" customWidth="1"/>
    <col min="17" max="17" width="3.5" style="5" customWidth="1"/>
    <col min="18" max="18" width="0.625" style="5" customWidth="1"/>
    <col min="19" max="16384" width="4.125" style="5"/>
  </cols>
  <sheetData>
    <row r="2" spans="1:18" ht="3.75" customHeight="1" x14ac:dyDescent="0.25">
      <c r="A2" s="153"/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</row>
    <row r="3" spans="1:18" x14ac:dyDescent="0.25">
      <c r="B3" s="154" t="s">
        <v>34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 t="s">
        <v>25</v>
      </c>
      <c r="Q3" s="164"/>
    </row>
    <row r="4" spans="1:18" ht="16.5" thickBot="1" x14ac:dyDescent="0.3">
      <c r="B4" s="156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65"/>
    </row>
    <row r="5" spans="1:18" ht="18" customHeight="1" thickTop="1" x14ac:dyDescent="0.25">
      <c r="B5" s="158" t="s">
        <v>2</v>
      </c>
      <c r="C5" s="159"/>
      <c r="D5" s="160" t="s">
        <v>35</v>
      </c>
      <c r="E5" s="161"/>
      <c r="F5" s="161"/>
      <c r="G5" s="161"/>
      <c r="H5" s="161"/>
      <c r="I5" s="161"/>
      <c r="J5" s="161"/>
      <c r="K5" s="162"/>
      <c r="L5" s="22" t="s">
        <v>63</v>
      </c>
      <c r="M5" s="160" t="s">
        <v>36</v>
      </c>
      <c r="N5" s="163"/>
      <c r="O5" s="159"/>
      <c r="P5" s="160" t="s">
        <v>37</v>
      </c>
      <c r="Q5" s="166"/>
    </row>
    <row r="6" spans="1:18" ht="24.95" customHeight="1" x14ac:dyDescent="0.25">
      <c r="B6" s="148"/>
      <c r="C6" s="149"/>
      <c r="D6" s="150"/>
      <c r="E6" s="151"/>
      <c r="F6" s="151"/>
      <c r="G6" s="151"/>
      <c r="H6" s="151"/>
      <c r="I6" s="151"/>
      <c r="J6" s="151"/>
      <c r="K6" s="152"/>
      <c r="L6" s="26"/>
      <c r="M6" s="27"/>
      <c r="O6" s="54"/>
      <c r="P6" s="27"/>
      <c r="Q6" s="58"/>
    </row>
    <row r="7" spans="1:18" ht="24.95" customHeight="1" x14ac:dyDescent="0.25">
      <c r="B7" s="148"/>
      <c r="C7" s="149"/>
      <c r="D7" s="150"/>
      <c r="E7" s="151"/>
      <c r="F7" s="151"/>
      <c r="G7" s="151"/>
      <c r="H7" s="151"/>
      <c r="I7" s="151"/>
      <c r="J7" s="151"/>
      <c r="K7" s="152"/>
      <c r="L7" s="28"/>
      <c r="M7" s="29"/>
      <c r="N7" s="30"/>
      <c r="O7" s="55"/>
      <c r="P7" s="29"/>
      <c r="Q7" s="59"/>
    </row>
    <row r="8" spans="1:18" ht="24.95" customHeight="1" x14ac:dyDescent="0.25">
      <c r="B8" s="148"/>
      <c r="C8" s="149"/>
      <c r="D8" s="150"/>
      <c r="E8" s="151"/>
      <c r="F8" s="151"/>
      <c r="G8" s="151"/>
      <c r="H8" s="151"/>
      <c r="I8" s="151"/>
      <c r="J8" s="151"/>
      <c r="K8" s="152"/>
      <c r="L8" s="26"/>
      <c r="M8" s="27"/>
      <c r="O8" s="56"/>
      <c r="P8" s="27"/>
      <c r="Q8" s="60"/>
    </row>
    <row r="9" spans="1:18" ht="24.95" customHeight="1" x14ac:dyDescent="0.25">
      <c r="B9" s="148"/>
      <c r="C9" s="149"/>
      <c r="D9" s="150"/>
      <c r="E9" s="151"/>
      <c r="F9" s="151"/>
      <c r="G9" s="151"/>
      <c r="H9" s="151"/>
      <c r="I9" s="151"/>
      <c r="J9" s="151"/>
      <c r="K9" s="152"/>
      <c r="L9" s="28"/>
      <c r="M9" s="29"/>
      <c r="N9" s="30"/>
      <c r="O9" s="55"/>
      <c r="P9" s="29"/>
      <c r="Q9" s="59"/>
    </row>
    <row r="10" spans="1:18" ht="24.95" customHeight="1" x14ac:dyDescent="0.25">
      <c r="B10" s="148"/>
      <c r="C10" s="149"/>
      <c r="D10" s="150"/>
      <c r="E10" s="151"/>
      <c r="F10" s="151"/>
      <c r="G10" s="151"/>
      <c r="H10" s="151"/>
      <c r="I10" s="151"/>
      <c r="J10" s="151"/>
      <c r="K10" s="152"/>
      <c r="L10" s="26"/>
      <c r="M10" s="27"/>
      <c r="O10" s="56"/>
      <c r="P10" s="27"/>
      <c r="Q10" s="60"/>
    </row>
    <row r="11" spans="1:18" ht="24.95" customHeight="1" x14ac:dyDescent="0.25">
      <c r="B11" s="148"/>
      <c r="C11" s="149"/>
      <c r="D11" s="150"/>
      <c r="E11" s="151"/>
      <c r="F11" s="151"/>
      <c r="G11" s="151"/>
      <c r="H11" s="151"/>
      <c r="I11" s="151"/>
      <c r="J11" s="151"/>
      <c r="K11" s="152"/>
      <c r="L11" s="28"/>
      <c r="M11" s="29"/>
      <c r="N11" s="30"/>
      <c r="O11" s="55"/>
      <c r="P11" s="29"/>
      <c r="Q11" s="59"/>
    </row>
    <row r="12" spans="1:18" ht="24.95" customHeight="1" x14ac:dyDescent="0.25">
      <c r="B12" s="148"/>
      <c r="C12" s="149"/>
      <c r="D12" s="150"/>
      <c r="E12" s="151"/>
      <c r="F12" s="151"/>
      <c r="G12" s="151"/>
      <c r="H12" s="151"/>
      <c r="I12" s="151"/>
      <c r="J12" s="151"/>
      <c r="K12" s="152"/>
      <c r="L12" s="28"/>
      <c r="M12" s="29"/>
      <c r="N12" s="30"/>
      <c r="O12" s="55"/>
      <c r="P12" s="29"/>
      <c r="Q12" s="59"/>
    </row>
    <row r="13" spans="1:18" ht="24.95" customHeight="1" x14ac:dyDescent="0.25">
      <c r="B13" s="148"/>
      <c r="C13" s="149"/>
      <c r="D13" s="150"/>
      <c r="E13" s="151"/>
      <c r="F13" s="151"/>
      <c r="G13" s="151"/>
      <c r="H13" s="151"/>
      <c r="I13" s="151"/>
      <c r="J13" s="151"/>
      <c r="K13" s="152"/>
      <c r="L13" s="31"/>
      <c r="M13" s="32"/>
      <c r="N13" s="33"/>
      <c r="O13" s="57"/>
      <c r="P13" s="32"/>
      <c r="Q13" s="61"/>
    </row>
    <row r="14" spans="1:18" ht="24.95" customHeight="1" x14ac:dyDescent="0.25">
      <c r="B14" s="148"/>
      <c r="C14" s="149"/>
      <c r="D14" s="150"/>
      <c r="E14" s="151"/>
      <c r="F14" s="151"/>
      <c r="G14" s="151"/>
      <c r="H14" s="151"/>
      <c r="I14" s="151"/>
      <c r="J14" s="151"/>
      <c r="K14" s="152"/>
      <c r="L14" s="28"/>
      <c r="M14" s="29"/>
      <c r="N14" s="30"/>
      <c r="O14" s="55"/>
      <c r="P14" s="29"/>
      <c r="Q14" s="59"/>
    </row>
    <row r="15" spans="1:18" ht="24.95" customHeight="1" x14ac:dyDescent="0.25">
      <c r="B15" s="148"/>
      <c r="C15" s="149"/>
      <c r="D15" s="150"/>
      <c r="E15" s="151"/>
      <c r="F15" s="151"/>
      <c r="G15" s="151"/>
      <c r="H15" s="151"/>
      <c r="I15" s="151"/>
      <c r="J15" s="151"/>
      <c r="K15" s="152"/>
      <c r="L15" s="28"/>
      <c r="M15" s="29"/>
      <c r="N15" s="30"/>
      <c r="O15" s="55"/>
      <c r="P15" s="29"/>
      <c r="Q15" s="59"/>
    </row>
    <row r="16" spans="1:18" ht="24.95" customHeight="1" x14ac:dyDescent="0.25">
      <c r="B16" s="148"/>
      <c r="C16" s="149"/>
      <c r="D16" s="150"/>
      <c r="E16" s="151"/>
      <c r="F16" s="151"/>
      <c r="G16" s="151"/>
      <c r="H16" s="151"/>
      <c r="I16" s="151"/>
      <c r="J16" s="151"/>
      <c r="K16" s="152"/>
      <c r="L16" s="28"/>
      <c r="M16" s="29"/>
      <c r="N16" s="30"/>
      <c r="O16" s="55"/>
      <c r="P16" s="29"/>
      <c r="Q16" s="59"/>
    </row>
    <row r="17" spans="2:17" ht="24.95" customHeight="1" x14ac:dyDescent="0.25">
      <c r="B17" s="148"/>
      <c r="C17" s="149"/>
      <c r="D17" s="150"/>
      <c r="E17" s="151"/>
      <c r="F17" s="151"/>
      <c r="G17" s="151"/>
      <c r="H17" s="151"/>
      <c r="I17" s="151"/>
      <c r="J17" s="151"/>
      <c r="K17" s="152"/>
      <c r="L17" s="28"/>
      <c r="M17" s="29"/>
      <c r="N17" s="30"/>
      <c r="O17" s="55"/>
      <c r="P17" s="29"/>
      <c r="Q17" s="59"/>
    </row>
    <row r="18" spans="2:17" ht="24.95" customHeight="1" x14ac:dyDescent="0.25">
      <c r="B18" s="148"/>
      <c r="C18" s="149"/>
      <c r="D18" s="150"/>
      <c r="E18" s="151"/>
      <c r="F18" s="151"/>
      <c r="G18" s="151"/>
      <c r="H18" s="151"/>
      <c r="I18" s="151"/>
      <c r="J18" s="151"/>
      <c r="K18" s="152"/>
      <c r="L18" s="28"/>
      <c r="M18" s="29"/>
      <c r="N18" s="30"/>
      <c r="O18" s="55"/>
      <c r="P18" s="29"/>
      <c r="Q18" s="59"/>
    </row>
    <row r="19" spans="2:17" ht="24.95" customHeight="1" x14ac:dyDescent="0.25">
      <c r="B19" s="148"/>
      <c r="C19" s="149"/>
      <c r="D19" s="150"/>
      <c r="E19" s="151"/>
      <c r="F19" s="151"/>
      <c r="G19" s="151"/>
      <c r="H19" s="151"/>
      <c r="I19" s="151"/>
      <c r="J19" s="151"/>
      <c r="K19" s="152"/>
      <c r="L19" s="28"/>
      <c r="M19" s="29"/>
      <c r="N19" s="30"/>
      <c r="O19" s="55"/>
      <c r="P19" s="29"/>
      <c r="Q19" s="59"/>
    </row>
    <row r="20" spans="2:17" ht="24.95" customHeight="1" x14ac:dyDescent="0.25">
      <c r="B20" s="148"/>
      <c r="C20" s="149"/>
      <c r="D20" s="150"/>
      <c r="E20" s="151"/>
      <c r="F20" s="151"/>
      <c r="G20" s="151"/>
      <c r="H20" s="151"/>
      <c r="I20" s="151"/>
      <c r="J20" s="151"/>
      <c r="K20" s="152"/>
      <c r="L20" s="28"/>
      <c r="M20" s="29"/>
      <c r="N20" s="30"/>
      <c r="O20" s="55"/>
      <c r="P20" s="29"/>
      <c r="Q20" s="59"/>
    </row>
    <row r="21" spans="2:17" ht="24.95" customHeight="1" x14ac:dyDescent="0.25">
      <c r="B21" s="148"/>
      <c r="C21" s="149"/>
      <c r="D21" s="150"/>
      <c r="E21" s="151"/>
      <c r="F21" s="151"/>
      <c r="G21" s="151"/>
      <c r="H21" s="151"/>
      <c r="I21" s="151"/>
      <c r="J21" s="151"/>
      <c r="K21" s="152"/>
      <c r="L21" s="28"/>
      <c r="M21" s="29"/>
      <c r="N21" s="30"/>
      <c r="O21" s="55"/>
      <c r="P21" s="29"/>
      <c r="Q21" s="59"/>
    </row>
    <row r="22" spans="2:17" ht="24.95" customHeight="1" x14ac:dyDescent="0.25">
      <c r="B22" s="148"/>
      <c r="C22" s="149"/>
      <c r="D22" s="150"/>
      <c r="E22" s="151"/>
      <c r="F22" s="151"/>
      <c r="G22" s="151"/>
      <c r="H22" s="151"/>
      <c r="I22" s="151"/>
      <c r="J22" s="151"/>
      <c r="K22" s="152"/>
      <c r="L22" s="28"/>
      <c r="M22" s="29"/>
      <c r="N22" s="30"/>
      <c r="O22" s="55"/>
      <c r="P22" s="29"/>
      <c r="Q22" s="59"/>
    </row>
    <row r="23" spans="2:17" ht="24.95" customHeight="1" x14ac:dyDescent="0.25">
      <c r="B23" s="148"/>
      <c r="C23" s="149"/>
      <c r="D23" s="150"/>
      <c r="E23" s="151"/>
      <c r="F23" s="151"/>
      <c r="G23" s="151"/>
      <c r="H23" s="151"/>
      <c r="I23" s="151"/>
      <c r="J23" s="151"/>
      <c r="K23" s="152"/>
      <c r="L23" s="28"/>
      <c r="M23" s="29"/>
      <c r="N23" s="30"/>
      <c r="O23" s="55"/>
      <c r="P23" s="29"/>
      <c r="Q23" s="59"/>
    </row>
    <row r="24" spans="2:17" ht="24.95" customHeight="1" x14ac:dyDescent="0.25">
      <c r="B24" s="52"/>
      <c r="C24" s="53"/>
      <c r="D24" s="23"/>
      <c r="E24" s="24"/>
      <c r="F24" s="24"/>
      <c r="G24" s="24"/>
      <c r="H24" s="24"/>
      <c r="I24" s="24"/>
      <c r="J24" s="24"/>
      <c r="K24" s="25"/>
      <c r="L24" s="28"/>
      <c r="M24" s="29"/>
      <c r="N24" s="30"/>
      <c r="O24" s="55"/>
      <c r="P24" s="29"/>
      <c r="Q24" s="59"/>
    </row>
    <row r="25" spans="2:17" ht="24.95" customHeight="1" x14ac:dyDescent="0.25">
      <c r="B25" s="52"/>
      <c r="C25" s="53"/>
      <c r="D25" s="23"/>
      <c r="E25" s="24"/>
      <c r="F25" s="24"/>
      <c r="G25" s="24"/>
      <c r="H25" s="24"/>
      <c r="I25" s="24"/>
      <c r="J25" s="24"/>
      <c r="K25" s="25"/>
      <c r="L25" s="28"/>
      <c r="M25" s="29"/>
      <c r="N25" s="30"/>
      <c r="O25" s="55"/>
      <c r="P25" s="29"/>
      <c r="Q25" s="59"/>
    </row>
    <row r="26" spans="2:17" ht="24.95" customHeight="1" x14ac:dyDescent="0.25">
      <c r="B26" s="52"/>
      <c r="C26" s="53"/>
      <c r="D26" s="23"/>
      <c r="E26" s="24"/>
      <c r="F26" s="24"/>
      <c r="G26" s="24"/>
      <c r="H26" s="24"/>
      <c r="I26" s="24"/>
      <c r="J26" s="24"/>
      <c r="K26" s="25"/>
      <c r="L26" s="28"/>
      <c r="M26" s="29"/>
      <c r="N26" s="30"/>
      <c r="O26" s="55"/>
      <c r="P26" s="29"/>
      <c r="Q26" s="59"/>
    </row>
    <row r="27" spans="2:17" ht="24.95" customHeight="1" x14ac:dyDescent="0.25">
      <c r="B27" s="52"/>
      <c r="C27" s="53"/>
      <c r="D27" s="23"/>
      <c r="E27" s="24"/>
      <c r="F27" s="24"/>
      <c r="G27" s="24"/>
      <c r="H27" s="24"/>
      <c r="I27" s="24"/>
      <c r="J27" s="24"/>
      <c r="K27" s="25"/>
      <c r="L27" s="28"/>
      <c r="M27" s="29"/>
      <c r="N27" s="30"/>
      <c r="O27" s="55"/>
      <c r="P27" s="29"/>
      <c r="Q27" s="59"/>
    </row>
    <row r="28" spans="2:17" ht="24.95" customHeight="1" x14ac:dyDescent="0.25">
      <c r="B28" s="148"/>
      <c r="C28" s="149"/>
      <c r="D28" s="150"/>
      <c r="E28" s="151"/>
      <c r="F28" s="151"/>
      <c r="G28" s="151"/>
      <c r="H28" s="151"/>
      <c r="I28" s="151"/>
      <c r="J28" s="151"/>
      <c r="K28" s="152"/>
      <c r="L28" s="28"/>
      <c r="M28" s="29"/>
      <c r="N28" s="30"/>
      <c r="O28" s="55"/>
      <c r="P28" s="29"/>
      <c r="Q28" s="59"/>
    </row>
    <row r="29" spans="2:17" ht="24.95" customHeight="1" x14ac:dyDescent="0.25">
      <c r="B29" s="148"/>
      <c r="C29" s="149"/>
      <c r="D29" s="150"/>
      <c r="E29" s="151"/>
      <c r="F29" s="151"/>
      <c r="G29" s="151"/>
      <c r="H29" s="151"/>
      <c r="I29" s="151"/>
      <c r="J29" s="151"/>
      <c r="K29" s="152"/>
      <c r="L29" s="28"/>
      <c r="M29" s="29"/>
      <c r="N29" s="30"/>
      <c r="O29" s="55"/>
      <c r="P29" s="29"/>
      <c r="Q29" s="59"/>
    </row>
    <row r="30" spans="2:17" ht="24.95" customHeight="1" x14ac:dyDescent="0.25">
      <c r="B30" s="148"/>
      <c r="C30" s="149"/>
      <c r="D30" s="150"/>
      <c r="E30" s="151"/>
      <c r="F30" s="151"/>
      <c r="G30" s="151"/>
      <c r="H30" s="151"/>
      <c r="I30" s="151"/>
      <c r="J30" s="151"/>
      <c r="K30" s="152"/>
      <c r="L30" s="28"/>
      <c r="M30" s="29"/>
      <c r="N30" s="30"/>
      <c r="O30" s="55"/>
      <c r="P30" s="29"/>
      <c r="Q30" s="59"/>
    </row>
    <row r="31" spans="2:17" ht="6" customHeight="1" x14ac:dyDescent="0.25"/>
  </sheetData>
  <mergeCells count="49">
    <mergeCell ref="B30:C30"/>
    <mergeCell ref="D30:K30"/>
    <mergeCell ref="B28:C28"/>
    <mergeCell ref="D28:K28"/>
    <mergeCell ref="B29:C29"/>
    <mergeCell ref="D29:K29"/>
    <mergeCell ref="B22:C22"/>
    <mergeCell ref="D22:K22"/>
    <mergeCell ref="B23:C23"/>
    <mergeCell ref="D23:K23"/>
    <mergeCell ref="B20:C20"/>
    <mergeCell ref="D20:K20"/>
    <mergeCell ref="B21:C21"/>
    <mergeCell ref="D21:K21"/>
    <mergeCell ref="B18:C18"/>
    <mergeCell ref="D18:K18"/>
    <mergeCell ref="B19:C19"/>
    <mergeCell ref="D19:K19"/>
    <mergeCell ref="B16:C16"/>
    <mergeCell ref="D16:K16"/>
    <mergeCell ref="B17:C17"/>
    <mergeCell ref="D17:K17"/>
    <mergeCell ref="B14:C14"/>
    <mergeCell ref="D14:K14"/>
    <mergeCell ref="B15:C15"/>
    <mergeCell ref="D15:K15"/>
    <mergeCell ref="B12:C12"/>
    <mergeCell ref="D12:K12"/>
    <mergeCell ref="B13:C13"/>
    <mergeCell ref="D13:K13"/>
    <mergeCell ref="B10:C10"/>
    <mergeCell ref="D10:K10"/>
    <mergeCell ref="B11:C11"/>
    <mergeCell ref="D11:K11"/>
    <mergeCell ref="B8:C8"/>
    <mergeCell ref="D8:K8"/>
    <mergeCell ref="B9:C9"/>
    <mergeCell ref="D9:K9"/>
    <mergeCell ref="B6:C6"/>
    <mergeCell ref="D6:K6"/>
    <mergeCell ref="B7:C7"/>
    <mergeCell ref="D7:K7"/>
    <mergeCell ref="A2:R2"/>
    <mergeCell ref="B3:O4"/>
    <mergeCell ref="B5:C5"/>
    <mergeCell ref="D5:K5"/>
    <mergeCell ref="M5:O5"/>
    <mergeCell ref="P3:Q4"/>
    <mergeCell ref="P5:Q5"/>
  </mergeCells>
  <phoneticPr fontId="0" type="noConversion"/>
  <pageMargins left="0.78740157499999996" right="0.78740157499999996" top="0.984251969" bottom="0.984251969" header="0.4921259845" footer="0.4921259845"/>
  <pageSetup paperSize="9" scale="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T40"/>
  <sheetViews>
    <sheetView showGridLines="0" showZeros="0" zoomScaleNormal="100" workbookViewId="0">
      <selection activeCell="D5" sqref="D5:D7"/>
    </sheetView>
  </sheetViews>
  <sheetFormatPr baseColWidth="10" defaultColWidth="2.375" defaultRowHeight="12.75" x14ac:dyDescent="0.2"/>
  <cols>
    <col min="1" max="1" width="0.75" style="1" customWidth="1"/>
    <col min="2" max="2" width="4.125" style="1" customWidth="1"/>
    <col min="3" max="3" width="3.125" style="1" customWidth="1"/>
    <col min="4" max="4" width="16.125" style="1" customWidth="1"/>
    <col min="5" max="6" width="4.25" style="1" customWidth="1"/>
    <col min="7" max="7" width="10.75" style="1" customWidth="1"/>
    <col min="8" max="8" width="5.125" style="1" customWidth="1"/>
    <col min="9" max="9" width="8.125" style="1" customWidth="1"/>
    <col min="10" max="10" width="3.375" style="1" customWidth="1"/>
    <col min="11" max="11" width="7.875" style="1" customWidth="1"/>
    <col min="12" max="12" width="3.375" style="1" customWidth="1"/>
    <col min="13" max="13" width="8" style="1" customWidth="1"/>
    <col min="14" max="14" width="3.375" style="1" customWidth="1"/>
    <col min="15" max="15" width="8.125" style="1" customWidth="1"/>
    <col min="16" max="16" width="3.25" style="1" customWidth="1"/>
    <col min="17" max="17" width="8.125" style="1" customWidth="1"/>
    <col min="18" max="18" width="3.375" style="1" customWidth="1"/>
    <col min="19" max="19" width="8.25" style="1" customWidth="1"/>
    <col min="20" max="20" width="3.375" style="1" customWidth="1"/>
    <col min="21" max="21" width="0.75" style="1" customWidth="1"/>
    <col min="22" max="23" width="2.375" style="1" customWidth="1"/>
    <col min="24" max="24" width="4" style="1" customWidth="1"/>
    <col min="25" max="25" width="2.375" style="1" customWidth="1"/>
    <col min="26" max="26" width="6" style="1" customWidth="1"/>
    <col min="27" max="27" width="5.5" style="1" customWidth="1"/>
    <col min="28" max="16384" width="2.375" style="1"/>
  </cols>
  <sheetData>
    <row r="2" spans="2:20" ht="6" customHeight="1" x14ac:dyDescent="0.2">
      <c r="O2" s="3">
        <v>0.05</v>
      </c>
      <c r="P2" s="3"/>
      <c r="Q2" s="3">
        <v>0.1</v>
      </c>
    </row>
    <row r="3" spans="2:20" x14ac:dyDescent="0.2">
      <c r="B3" s="90" t="s">
        <v>0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4" t="s">
        <v>1</v>
      </c>
      <c r="T3" s="95"/>
    </row>
    <row r="4" spans="2:20" ht="13.5" thickBot="1" x14ac:dyDescent="0.25">
      <c r="B4" s="92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6"/>
      <c r="T4" s="97"/>
    </row>
    <row r="5" spans="2:20" ht="16.5" customHeight="1" thickTop="1" x14ac:dyDescent="0.2">
      <c r="B5" s="103" t="s">
        <v>2</v>
      </c>
      <c r="C5" s="104"/>
      <c r="D5" s="85" t="s">
        <v>3</v>
      </c>
      <c r="E5" s="109" t="s">
        <v>89</v>
      </c>
      <c r="F5" s="110"/>
      <c r="G5" s="115" t="s">
        <v>90</v>
      </c>
      <c r="H5" s="85" t="s">
        <v>62</v>
      </c>
      <c r="I5" s="98" t="s">
        <v>4</v>
      </c>
      <c r="J5" s="83"/>
      <c r="K5" s="82" t="s">
        <v>4</v>
      </c>
      <c r="L5" s="83"/>
      <c r="M5" s="82" t="s">
        <v>5</v>
      </c>
      <c r="N5" s="83"/>
      <c r="O5" s="82" t="s">
        <v>6</v>
      </c>
      <c r="P5" s="83"/>
      <c r="Q5" s="82" t="s">
        <v>7</v>
      </c>
      <c r="R5" s="83"/>
      <c r="S5" s="82" t="s">
        <v>8</v>
      </c>
      <c r="T5" s="84"/>
    </row>
    <row r="6" spans="2:20" x14ac:dyDescent="0.2">
      <c r="B6" s="105"/>
      <c r="C6" s="106"/>
      <c r="D6" s="86"/>
      <c r="E6" s="111"/>
      <c r="F6" s="112"/>
      <c r="G6" s="116"/>
      <c r="H6" s="86"/>
      <c r="I6" s="9"/>
      <c r="J6" s="8"/>
      <c r="K6" s="88" t="s">
        <v>9</v>
      </c>
      <c r="L6" s="89"/>
      <c r="M6" s="88" t="s">
        <v>10</v>
      </c>
      <c r="N6" s="89"/>
      <c r="O6" s="88" t="s">
        <v>11</v>
      </c>
      <c r="P6" s="89"/>
      <c r="Q6" s="88" t="s">
        <v>11</v>
      </c>
      <c r="R6" s="89"/>
      <c r="S6" s="88" t="s">
        <v>12</v>
      </c>
      <c r="T6" s="99"/>
    </row>
    <row r="7" spans="2:20" ht="14.25" x14ac:dyDescent="0.2">
      <c r="B7" s="107"/>
      <c r="C7" s="108"/>
      <c r="D7" s="87"/>
      <c r="E7" s="113"/>
      <c r="F7" s="114"/>
      <c r="G7" s="117"/>
      <c r="H7" s="87"/>
      <c r="I7" s="100" t="s">
        <v>13</v>
      </c>
      <c r="J7" s="101"/>
      <c r="K7" s="100" t="s">
        <v>13</v>
      </c>
      <c r="L7" s="101"/>
      <c r="M7" s="100" t="s">
        <v>14</v>
      </c>
      <c r="N7" s="101"/>
      <c r="O7" s="100" t="s">
        <v>13</v>
      </c>
      <c r="P7" s="101"/>
      <c r="Q7" s="100" t="s">
        <v>13</v>
      </c>
      <c r="R7" s="101"/>
      <c r="S7" s="100" t="s">
        <v>14</v>
      </c>
      <c r="T7" s="102"/>
    </row>
    <row r="8" spans="2:20" ht="30" customHeight="1" x14ac:dyDescent="0.2">
      <c r="B8" s="123"/>
      <c r="C8" s="124"/>
      <c r="D8" s="11"/>
      <c r="E8" s="125"/>
      <c r="F8" s="126"/>
      <c r="G8" s="12"/>
      <c r="H8" s="13"/>
      <c r="I8" s="120"/>
      <c r="J8" s="121"/>
      <c r="K8" s="118">
        <v>0</v>
      </c>
      <c r="L8" s="119"/>
      <c r="M8" s="118"/>
      <c r="N8" s="119"/>
      <c r="O8" s="120">
        <f>IF(M8&gt;0,-M8*$O$2,(I8+K8)*$O$2)</f>
        <v>0</v>
      </c>
      <c r="P8" s="121"/>
      <c r="Q8" s="120">
        <f>IF(M8&gt;0,(-M8+O8)*$Q$2,(I8+K8+O8)*$Q$2)</f>
        <v>0</v>
      </c>
      <c r="R8" s="121"/>
      <c r="S8" s="120">
        <f>IF(M8&gt;0,-M8+O8+Q8,I8+K8+O8+Q8)</f>
        <v>0</v>
      </c>
      <c r="T8" s="122"/>
    </row>
    <row r="9" spans="2:20" ht="30" customHeight="1" x14ac:dyDescent="0.2">
      <c r="B9" s="123"/>
      <c r="C9" s="124"/>
      <c r="D9" s="14"/>
      <c r="E9" s="125"/>
      <c r="F9" s="126"/>
      <c r="G9" s="15"/>
      <c r="H9" s="16"/>
      <c r="I9" s="120">
        <v>0</v>
      </c>
      <c r="J9" s="121"/>
      <c r="K9" s="118"/>
      <c r="L9" s="119"/>
      <c r="M9" s="118"/>
      <c r="N9" s="119"/>
      <c r="O9" s="120">
        <f>IF(M9&gt;0,-M9*$O$2,(I9+K9)*$O$2)</f>
        <v>0</v>
      </c>
      <c r="P9" s="121"/>
      <c r="Q9" s="120">
        <f>IF(M9&gt;0,(-M9+O9)*$Q$2,(I9+K9+O9)*$Q$2)</f>
        <v>0</v>
      </c>
      <c r="R9" s="121"/>
      <c r="S9" s="120">
        <f>IF(M9&gt;0,-M9+O9+Q9,I9+K9+O9+Q9)</f>
        <v>0</v>
      </c>
      <c r="T9" s="122"/>
    </row>
    <row r="10" spans="2:20" ht="30" customHeight="1" x14ac:dyDescent="0.2">
      <c r="B10" s="123"/>
      <c r="C10" s="124"/>
      <c r="D10" s="14"/>
      <c r="E10" s="125"/>
      <c r="F10" s="126"/>
      <c r="G10" s="15"/>
      <c r="H10" s="16"/>
      <c r="I10" s="118">
        <v>0</v>
      </c>
      <c r="J10" s="119"/>
      <c r="K10" s="118"/>
      <c r="L10" s="119"/>
      <c r="M10" s="118">
        <v>0</v>
      </c>
      <c r="N10" s="119"/>
      <c r="O10" s="120">
        <f>IF(M10&gt;0,-M10*$O$2,(I10+K10)*$O$2)</f>
        <v>0</v>
      </c>
      <c r="P10" s="121"/>
      <c r="Q10" s="120">
        <f>IF(M10&gt;0,(-M10+O10)*$Q$2,(I10+K10+O10)*$Q$2)</f>
        <v>0</v>
      </c>
      <c r="R10" s="121"/>
      <c r="S10" s="120">
        <f>IF(M10&gt;0,-M10+O10+Q10,I10+K10+O10+Q10)</f>
        <v>0</v>
      </c>
      <c r="T10" s="122"/>
    </row>
    <row r="11" spans="2:20" ht="30" customHeight="1" x14ac:dyDescent="0.2">
      <c r="B11" s="123"/>
      <c r="C11" s="124"/>
      <c r="D11" s="14"/>
      <c r="E11" s="125"/>
      <c r="F11" s="126"/>
      <c r="G11" s="15"/>
      <c r="H11" s="16"/>
      <c r="I11" s="118"/>
      <c r="J11" s="119"/>
      <c r="K11" s="118"/>
      <c r="L11" s="119"/>
      <c r="M11" s="118"/>
      <c r="N11" s="119"/>
      <c r="O11" s="120"/>
      <c r="P11" s="121"/>
      <c r="Q11" s="120"/>
      <c r="R11" s="121"/>
      <c r="S11" s="120"/>
      <c r="T11" s="122"/>
    </row>
    <row r="12" spans="2:20" ht="30" customHeight="1" x14ac:dyDescent="0.2">
      <c r="B12" s="123"/>
      <c r="C12" s="124"/>
      <c r="D12" s="14"/>
      <c r="E12" s="125"/>
      <c r="F12" s="126"/>
      <c r="G12" s="15"/>
      <c r="H12" s="16"/>
      <c r="I12" s="118"/>
      <c r="J12" s="119"/>
      <c r="K12" s="118"/>
      <c r="L12" s="119"/>
      <c r="M12" s="118"/>
      <c r="N12" s="119"/>
      <c r="O12" s="120"/>
      <c r="P12" s="121"/>
      <c r="Q12" s="120"/>
      <c r="R12" s="121"/>
      <c r="S12" s="120"/>
      <c r="T12" s="122"/>
    </row>
    <row r="13" spans="2:20" ht="30" customHeight="1" x14ac:dyDescent="0.2">
      <c r="B13" s="123"/>
      <c r="C13" s="124"/>
      <c r="D13" s="14"/>
      <c r="E13" s="125"/>
      <c r="F13" s="126"/>
      <c r="G13" s="15"/>
      <c r="H13" s="16"/>
      <c r="I13" s="118"/>
      <c r="J13" s="119"/>
      <c r="K13" s="118"/>
      <c r="L13" s="119"/>
      <c r="M13" s="118"/>
      <c r="N13" s="119"/>
      <c r="O13" s="120"/>
      <c r="P13" s="121"/>
      <c r="Q13" s="120"/>
      <c r="R13" s="121"/>
      <c r="S13" s="120"/>
      <c r="T13" s="122"/>
    </row>
    <row r="14" spans="2:20" ht="30" customHeight="1" x14ac:dyDescent="0.2">
      <c r="B14" s="123"/>
      <c r="C14" s="124"/>
      <c r="D14" s="14"/>
      <c r="E14" s="125"/>
      <c r="F14" s="126"/>
      <c r="G14" s="15"/>
      <c r="H14" s="16"/>
      <c r="I14" s="118"/>
      <c r="J14" s="119"/>
      <c r="K14" s="118"/>
      <c r="L14" s="119"/>
      <c r="M14" s="118"/>
      <c r="N14" s="119"/>
      <c r="O14" s="120"/>
      <c r="P14" s="121"/>
      <c r="Q14" s="120"/>
      <c r="R14" s="121"/>
      <c r="S14" s="120"/>
      <c r="T14" s="122"/>
    </row>
    <row r="15" spans="2:20" ht="30" customHeight="1" x14ac:dyDescent="0.2">
      <c r="B15" s="123"/>
      <c r="C15" s="124"/>
      <c r="D15" s="17"/>
      <c r="E15" s="125"/>
      <c r="F15" s="126"/>
      <c r="G15" s="18"/>
      <c r="H15" s="4"/>
      <c r="I15" s="120"/>
      <c r="J15" s="121"/>
      <c r="K15" s="118"/>
      <c r="L15" s="119"/>
      <c r="M15" s="118"/>
      <c r="N15" s="119"/>
      <c r="O15" s="120">
        <f t="shared" ref="O15:O16" si="0">IF(M15&gt;0,-M15*$O$2,(I15+K15)*$O$2)</f>
        <v>0</v>
      </c>
      <c r="P15" s="121"/>
      <c r="Q15" s="120">
        <f t="shared" ref="Q15:Q16" si="1">IF(M15&gt;0,(-M15+O15)*$Q$2,(I15+K15+O15)*$Q$2)</f>
        <v>0</v>
      </c>
      <c r="R15" s="121"/>
      <c r="S15" s="120">
        <f t="shared" ref="S15:S16" si="2">IF(M15&gt;0,-M15+O15+Q15,I15+K15+O15+Q15)</f>
        <v>0</v>
      </c>
      <c r="T15" s="122"/>
    </row>
    <row r="16" spans="2:20" ht="30" customHeight="1" x14ac:dyDescent="0.2">
      <c r="B16" s="123"/>
      <c r="C16" s="124"/>
      <c r="D16" s="14"/>
      <c r="E16" s="125"/>
      <c r="F16" s="126"/>
      <c r="G16" s="15"/>
      <c r="H16" s="16"/>
      <c r="I16" s="120"/>
      <c r="J16" s="121"/>
      <c r="K16" s="118"/>
      <c r="L16" s="119"/>
      <c r="M16" s="118"/>
      <c r="N16" s="119"/>
      <c r="O16" s="120">
        <f t="shared" si="0"/>
        <v>0</v>
      </c>
      <c r="P16" s="121"/>
      <c r="Q16" s="120">
        <f t="shared" si="1"/>
        <v>0</v>
      </c>
      <c r="R16" s="121"/>
      <c r="S16" s="120">
        <f t="shared" si="2"/>
        <v>0</v>
      </c>
      <c r="T16" s="122"/>
    </row>
    <row r="17" spans="2:20" ht="6" customHeight="1" x14ac:dyDescent="0.2"/>
    <row r="19" spans="2:20" ht="6" customHeight="1" x14ac:dyDescent="0.2"/>
    <row r="20" spans="2:20" ht="13.5" customHeight="1" x14ac:dyDescent="0.2">
      <c r="B20" s="90" t="s">
        <v>15</v>
      </c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4" t="s">
        <v>1</v>
      </c>
      <c r="T20" s="127"/>
    </row>
    <row r="21" spans="2:20" ht="13.5" customHeight="1" thickBot="1" x14ac:dyDescent="0.25">
      <c r="B21" s="92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6"/>
      <c r="T21" s="128"/>
    </row>
    <row r="22" spans="2:20" ht="16.5" customHeight="1" thickTop="1" x14ac:dyDescent="0.2">
      <c r="B22" s="103" t="s">
        <v>2</v>
      </c>
      <c r="C22" s="104"/>
      <c r="D22" s="134" t="s">
        <v>16</v>
      </c>
      <c r="E22" s="135"/>
      <c r="F22" s="104"/>
      <c r="G22" s="115" t="s">
        <v>90</v>
      </c>
      <c r="H22" s="85" t="s">
        <v>62</v>
      </c>
      <c r="I22" s="98" t="s">
        <v>17</v>
      </c>
      <c r="J22" s="83"/>
      <c r="K22" s="82" t="s">
        <v>18</v>
      </c>
      <c r="L22" s="83"/>
      <c r="M22" s="82" t="s">
        <v>18</v>
      </c>
      <c r="N22" s="83"/>
      <c r="O22" s="82" t="s">
        <v>5</v>
      </c>
      <c r="P22" s="83"/>
      <c r="Q22" s="82" t="s">
        <v>19</v>
      </c>
      <c r="R22" s="83"/>
      <c r="S22" s="82" t="s">
        <v>20</v>
      </c>
      <c r="T22" s="84"/>
    </row>
    <row r="23" spans="2:20" x14ac:dyDescent="0.2">
      <c r="B23" s="105"/>
      <c r="C23" s="106"/>
      <c r="D23" s="136"/>
      <c r="E23" s="137"/>
      <c r="F23" s="106"/>
      <c r="G23" s="116"/>
      <c r="H23" s="86"/>
      <c r="I23" s="129" t="s">
        <v>21</v>
      </c>
      <c r="J23" s="89"/>
      <c r="K23" s="88"/>
      <c r="L23" s="89"/>
      <c r="M23" s="88" t="s">
        <v>9</v>
      </c>
      <c r="N23" s="89"/>
      <c r="O23" s="88" t="s">
        <v>22</v>
      </c>
      <c r="P23" s="89"/>
      <c r="Q23" s="88" t="s">
        <v>23</v>
      </c>
      <c r="R23" s="89"/>
      <c r="S23" s="88" t="s">
        <v>23</v>
      </c>
      <c r="T23" s="99"/>
    </row>
    <row r="24" spans="2:20" ht="14.25" x14ac:dyDescent="0.2">
      <c r="B24" s="107"/>
      <c r="C24" s="108"/>
      <c r="D24" s="138"/>
      <c r="E24" s="139"/>
      <c r="F24" s="108"/>
      <c r="G24" s="117"/>
      <c r="H24" s="87"/>
      <c r="I24" s="100" t="s">
        <v>13</v>
      </c>
      <c r="J24" s="101"/>
      <c r="K24" s="100" t="s">
        <v>14</v>
      </c>
      <c r="L24" s="101"/>
      <c r="M24" s="100" t="s">
        <v>14</v>
      </c>
      <c r="N24" s="101"/>
      <c r="O24" s="100" t="s">
        <v>13</v>
      </c>
      <c r="P24" s="101"/>
      <c r="Q24" s="100" t="s">
        <v>14</v>
      </c>
      <c r="R24" s="101"/>
      <c r="S24" s="100" t="s">
        <v>14</v>
      </c>
      <c r="T24" s="102"/>
    </row>
    <row r="25" spans="2:20" ht="30" customHeight="1" x14ac:dyDescent="0.2">
      <c r="B25" s="130"/>
      <c r="C25" s="131"/>
      <c r="D25" s="132"/>
      <c r="E25" s="81"/>
      <c r="F25" s="133"/>
      <c r="G25" s="12"/>
      <c r="H25" s="13"/>
      <c r="I25" s="120">
        <f t="shared" ref="I25:I33" si="3">IF(O25&gt;0,-O25+Q25+S25,K25+M25+Q25+S25)</f>
        <v>0</v>
      </c>
      <c r="J25" s="121"/>
      <c r="K25" s="120"/>
      <c r="L25" s="121"/>
      <c r="M25" s="118"/>
      <c r="N25" s="119"/>
      <c r="O25" s="118"/>
      <c r="P25" s="119"/>
      <c r="Q25" s="120">
        <f t="shared" ref="Q25:Q33" si="4">IF(O25&gt;0,-O25*$O$2,(K25+M25)*$O$2)</f>
        <v>0</v>
      </c>
      <c r="R25" s="121"/>
      <c r="S25" s="120">
        <f t="shared" ref="S25:S33" si="5">IF(O25&gt;0,(-O25+Q25)*$Q$2,(K25+M25+Q25)*$Q$2)</f>
        <v>0</v>
      </c>
      <c r="T25" s="122"/>
    </row>
    <row r="26" spans="2:20" ht="30" customHeight="1" x14ac:dyDescent="0.2">
      <c r="B26" s="130"/>
      <c r="C26" s="131"/>
      <c r="D26" s="132"/>
      <c r="E26" s="81"/>
      <c r="F26" s="133"/>
      <c r="G26" s="15"/>
      <c r="H26" s="16"/>
      <c r="I26" s="120">
        <f t="shared" si="3"/>
        <v>0</v>
      </c>
      <c r="J26" s="121"/>
      <c r="K26" s="118"/>
      <c r="L26" s="119"/>
      <c r="M26" s="118">
        <v>0</v>
      </c>
      <c r="N26" s="119"/>
      <c r="O26" s="118"/>
      <c r="P26" s="119"/>
      <c r="Q26" s="120">
        <f t="shared" si="4"/>
        <v>0</v>
      </c>
      <c r="R26" s="121"/>
      <c r="S26" s="120">
        <f t="shared" si="5"/>
        <v>0</v>
      </c>
      <c r="T26" s="122"/>
    </row>
    <row r="27" spans="2:20" ht="30" customHeight="1" x14ac:dyDescent="0.2">
      <c r="B27" s="130"/>
      <c r="C27" s="131"/>
      <c r="D27" s="132"/>
      <c r="E27" s="81"/>
      <c r="F27" s="133"/>
      <c r="G27" s="18"/>
      <c r="H27" s="4"/>
      <c r="I27" s="120">
        <f t="shared" si="3"/>
        <v>0</v>
      </c>
      <c r="J27" s="121"/>
      <c r="K27" s="118">
        <v>0</v>
      </c>
      <c r="L27" s="119"/>
      <c r="M27" s="118"/>
      <c r="N27" s="119"/>
      <c r="O27" s="118"/>
      <c r="P27" s="119"/>
      <c r="Q27" s="120">
        <f t="shared" si="4"/>
        <v>0</v>
      </c>
      <c r="R27" s="121"/>
      <c r="S27" s="120">
        <f t="shared" si="5"/>
        <v>0</v>
      </c>
      <c r="T27" s="122"/>
    </row>
    <row r="28" spans="2:20" ht="30" customHeight="1" x14ac:dyDescent="0.2">
      <c r="B28" s="130"/>
      <c r="C28" s="131"/>
      <c r="D28" s="132"/>
      <c r="E28" s="81"/>
      <c r="F28" s="133"/>
      <c r="G28" s="15"/>
      <c r="H28" s="16"/>
      <c r="I28" s="120">
        <f t="shared" si="3"/>
        <v>0</v>
      </c>
      <c r="J28" s="121"/>
      <c r="K28" s="118"/>
      <c r="L28" s="119"/>
      <c r="M28" s="118"/>
      <c r="N28" s="119"/>
      <c r="O28" s="118">
        <v>0</v>
      </c>
      <c r="P28" s="119"/>
      <c r="Q28" s="120">
        <f t="shared" si="4"/>
        <v>0</v>
      </c>
      <c r="R28" s="121"/>
      <c r="S28" s="120">
        <f t="shared" si="5"/>
        <v>0</v>
      </c>
      <c r="T28" s="122"/>
    </row>
    <row r="29" spans="2:20" ht="30" customHeight="1" x14ac:dyDescent="0.2">
      <c r="B29" s="130"/>
      <c r="C29" s="131"/>
      <c r="D29" s="132"/>
      <c r="E29" s="81"/>
      <c r="F29" s="133"/>
      <c r="G29" s="18"/>
      <c r="H29" s="4"/>
      <c r="I29" s="120">
        <f t="shared" si="3"/>
        <v>0</v>
      </c>
      <c r="J29" s="121"/>
      <c r="K29" s="118"/>
      <c r="L29" s="119"/>
      <c r="M29" s="118"/>
      <c r="N29" s="119"/>
      <c r="O29" s="118"/>
      <c r="P29" s="119"/>
      <c r="Q29" s="120">
        <f t="shared" si="4"/>
        <v>0</v>
      </c>
      <c r="R29" s="121"/>
      <c r="S29" s="120">
        <f t="shared" si="5"/>
        <v>0</v>
      </c>
      <c r="T29" s="122"/>
    </row>
    <row r="30" spans="2:20" ht="30" customHeight="1" x14ac:dyDescent="0.2">
      <c r="B30" s="130"/>
      <c r="C30" s="131"/>
      <c r="D30" s="132"/>
      <c r="E30" s="81"/>
      <c r="F30" s="133"/>
      <c r="G30" s="15"/>
      <c r="H30" s="16"/>
      <c r="I30" s="120">
        <f t="shared" si="3"/>
        <v>0</v>
      </c>
      <c r="J30" s="121"/>
      <c r="K30" s="118"/>
      <c r="L30" s="119"/>
      <c r="M30" s="118"/>
      <c r="N30" s="119"/>
      <c r="O30" s="118"/>
      <c r="P30" s="119"/>
      <c r="Q30" s="120">
        <f t="shared" si="4"/>
        <v>0</v>
      </c>
      <c r="R30" s="121"/>
      <c r="S30" s="120">
        <f t="shared" si="5"/>
        <v>0</v>
      </c>
      <c r="T30" s="122"/>
    </row>
    <row r="31" spans="2:20" ht="30" customHeight="1" x14ac:dyDescent="0.2">
      <c r="B31" s="130"/>
      <c r="C31" s="131"/>
      <c r="D31" s="132"/>
      <c r="E31" s="81"/>
      <c r="F31" s="133"/>
      <c r="G31" s="18"/>
      <c r="H31" s="4"/>
      <c r="I31" s="120">
        <f t="shared" si="3"/>
        <v>0</v>
      </c>
      <c r="J31" s="121"/>
      <c r="K31" s="118"/>
      <c r="L31" s="119"/>
      <c r="M31" s="118"/>
      <c r="N31" s="119"/>
      <c r="O31" s="118"/>
      <c r="P31" s="119"/>
      <c r="Q31" s="120">
        <f t="shared" si="4"/>
        <v>0</v>
      </c>
      <c r="R31" s="121"/>
      <c r="S31" s="120">
        <f t="shared" si="5"/>
        <v>0</v>
      </c>
      <c r="T31" s="122"/>
    </row>
    <row r="32" spans="2:20" ht="30" customHeight="1" x14ac:dyDescent="0.2">
      <c r="B32" s="130"/>
      <c r="C32" s="131"/>
      <c r="D32" s="132"/>
      <c r="E32" s="81"/>
      <c r="F32" s="133"/>
      <c r="G32" s="15"/>
      <c r="H32" s="16"/>
      <c r="I32" s="120">
        <f t="shared" si="3"/>
        <v>0</v>
      </c>
      <c r="J32" s="121"/>
      <c r="K32" s="118"/>
      <c r="L32" s="119"/>
      <c r="M32" s="118"/>
      <c r="N32" s="119"/>
      <c r="O32" s="118"/>
      <c r="P32" s="119"/>
      <c r="Q32" s="120">
        <f t="shared" si="4"/>
        <v>0</v>
      </c>
      <c r="R32" s="121"/>
      <c r="S32" s="120">
        <f t="shared" si="5"/>
        <v>0</v>
      </c>
      <c r="T32" s="122"/>
    </row>
    <row r="33" spans="2:20" ht="30" customHeight="1" x14ac:dyDescent="0.2">
      <c r="B33" s="130"/>
      <c r="C33" s="131"/>
      <c r="D33" s="132"/>
      <c r="E33" s="81"/>
      <c r="F33" s="133"/>
      <c r="G33" s="15"/>
      <c r="H33" s="20"/>
      <c r="I33" s="120">
        <f t="shared" si="3"/>
        <v>0</v>
      </c>
      <c r="J33" s="121"/>
      <c r="K33" s="118"/>
      <c r="L33" s="119"/>
      <c r="M33" s="118"/>
      <c r="N33" s="119"/>
      <c r="O33" s="118"/>
      <c r="P33" s="119"/>
      <c r="Q33" s="120">
        <f t="shared" si="4"/>
        <v>0</v>
      </c>
      <c r="R33" s="121"/>
      <c r="S33" s="120">
        <f t="shared" si="5"/>
        <v>0</v>
      </c>
      <c r="T33" s="122"/>
    </row>
    <row r="34" spans="2:20" ht="6" customHeight="1" x14ac:dyDescent="0.2">
      <c r="B34" s="140"/>
      <c r="C34" s="140"/>
    </row>
    <row r="39" spans="2:20" ht="13.5" customHeight="1" x14ac:dyDescent="0.2"/>
    <row r="40" spans="2:20" ht="13.5" customHeight="1" x14ac:dyDescent="0.2"/>
  </sheetData>
  <mergeCells count="193">
    <mergeCell ref="B22:C24"/>
    <mergeCell ref="D22:F24"/>
    <mergeCell ref="G22:G24"/>
    <mergeCell ref="B34:C34"/>
    <mergeCell ref="M33:N33"/>
    <mergeCell ref="M29:N29"/>
    <mergeCell ref="M27:N27"/>
    <mergeCell ref="M25:N25"/>
    <mergeCell ref="K23:L23"/>
    <mergeCell ref="M23:N23"/>
    <mergeCell ref="O33:P33"/>
    <mergeCell ref="Q33:R33"/>
    <mergeCell ref="S33:T33"/>
    <mergeCell ref="B33:C33"/>
    <mergeCell ref="D33:F33"/>
    <mergeCell ref="I33:J33"/>
    <mergeCell ref="K33:L33"/>
    <mergeCell ref="M31:N31"/>
    <mergeCell ref="O31:P31"/>
    <mergeCell ref="Q31:R31"/>
    <mergeCell ref="S31:T31"/>
    <mergeCell ref="B31:C31"/>
    <mergeCell ref="D31:F31"/>
    <mergeCell ref="I31:J31"/>
    <mergeCell ref="K31:L31"/>
    <mergeCell ref="M32:N32"/>
    <mergeCell ref="O32:P32"/>
    <mergeCell ref="Q32:R32"/>
    <mergeCell ref="S32:T32"/>
    <mergeCell ref="B32:C32"/>
    <mergeCell ref="D32:F32"/>
    <mergeCell ref="I32:J32"/>
    <mergeCell ref="K32:L32"/>
    <mergeCell ref="O29:P29"/>
    <mergeCell ref="Q29:R29"/>
    <mergeCell ref="S29:T29"/>
    <mergeCell ref="B29:C29"/>
    <mergeCell ref="D29:F29"/>
    <mergeCell ref="I29:J29"/>
    <mergeCell ref="K29:L29"/>
    <mergeCell ref="M30:N30"/>
    <mergeCell ref="O30:P30"/>
    <mergeCell ref="Q30:R30"/>
    <mergeCell ref="S30:T30"/>
    <mergeCell ref="B30:C30"/>
    <mergeCell ref="D30:F30"/>
    <mergeCell ref="I30:J30"/>
    <mergeCell ref="K30:L30"/>
    <mergeCell ref="O27:P27"/>
    <mergeCell ref="Q27:R27"/>
    <mergeCell ref="S27:T27"/>
    <mergeCell ref="B27:C27"/>
    <mergeCell ref="D27:F27"/>
    <mergeCell ref="I27:J27"/>
    <mergeCell ref="K27:L27"/>
    <mergeCell ref="M28:N28"/>
    <mergeCell ref="O28:P28"/>
    <mergeCell ref="Q28:R28"/>
    <mergeCell ref="S28:T28"/>
    <mergeCell ref="B28:C28"/>
    <mergeCell ref="D28:F28"/>
    <mergeCell ref="I28:J28"/>
    <mergeCell ref="K28:L28"/>
    <mergeCell ref="O25:P25"/>
    <mergeCell ref="Q25:R25"/>
    <mergeCell ref="S25:T25"/>
    <mergeCell ref="B25:C25"/>
    <mergeCell ref="D25:F25"/>
    <mergeCell ref="I25:J25"/>
    <mergeCell ref="K25:L25"/>
    <mergeCell ref="M26:N26"/>
    <mergeCell ref="O26:P26"/>
    <mergeCell ref="Q26:R26"/>
    <mergeCell ref="S26:T26"/>
    <mergeCell ref="B26:C26"/>
    <mergeCell ref="D26:F26"/>
    <mergeCell ref="I26:J26"/>
    <mergeCell ref="K26:L26"/>
    <mergeCell ref="O23:P23"/>
    <mergeCell ref="I23:J23"/>
    <mergeCell ref="H22:H24"/>
    <mergeCell ref="Q23:R23"/>
    <mergeCell ref="S23:T23"/>
    <mergeCell ref="I24:J24"/>
    <mergeCell ref="K24:L24"/>
    <mergeCell ref="M24:N24"/>
    <mergeCell ref="O24:P24"/>
    <mergeCell ref="Q24:R24"/>
    <mergeCell ref="S24:T24"/>
    <mergeCell ref="Q22:R22"/>
    <mergeCell ref="S22:T22"/>
    <mergeCell ref="I22:J22"/>
    <mergeCell ref="K22:L22"/>
    <mergeCell ref="M22:N22"/>
    <mergeCell ref="O22:P22"/>
    <mergeCell ref="S20:T21"/>
    <mergeCell ref="M16:N16"/>
    <mergeCell ref="O16:P16"/>
    <mergeCell ref="Q16:R16"/>
    <mergeCell ref="S16:T16"/>
    <mergeCell ref="B16:C16"/>
    <mergeCell ref="E16:F16"/>
    <mergeCell ref="I16:J16"/>
    <mergeCell ref="K16:L16"/>
    <mergeCell ref="B20:R21"/>
    <mergeCell ref="S14:T14"/>
    <mergeCell ref="B14:C14"/>
    <mergeCell ref="E14:F14"/>
    <mergeCell ref="I14:J14"/>
    <mergeCell ref="K14:L14"/>
    <mergeCell ref="M15:N15"/>
    <mergeCell ref="O15:P15"/>
    <mergeCell ref="Q15:R15"/>
    <mergeCell ref="S15:T15"/>
    <mergeCell ref="B15:C15"/>
    <mergeCell ref="E15:F15"/>
    <mergeCell ref="I15:J15"/>
    <mergeCell ref="K15:L15"/>
    <mergeCell ref="M14:N14"/>
    <mergeCell ref="O14:P14"/>
    <mergeCell ref="Q14:R14"/>
    <mergeCell ref="S12:T12"/>
    <mergeCell ref="B12:C12"/>
    <mergeCell ref="E12:F12"/>
    <mergeCell ref="I12:J12"/>
    <mergeCell ref="K12:L12"/>
    <mergeCell ref="M13:N13"/>
    <mergeCell ref="O13:P13"/>
    <mergeCell ref="Q13:R13"/>
    <mergeCell ref="S13:T13"/>
    <mergeCell ref="B13:C13"/>
    <mergeCell ref="E13:F13"/>
    <mergeCell ref="I13:J13"/>
    <mergeCell ref="K13:L13"/>
    <mergeCell ref="M12:N12"/>
    <mergeCell ref="O12:P12"/>
    <mergeCell ref="Q12:R12"/>
    <mergeCell ref="S10:T10"/>
    <mergeCell ref="B10:C10"/>
    <mergeCell ref="E10:F10"/>
    <mergeCell ref="I10:J10"/>
    <mergeCell ref="K10:L10"/>
    <mergeCell ref="M11:N11"/>
    <mergeCell ref="O11:P11"/>
    <mergeCell ref="Q11:R11"/>
    <mergeCell ref="S11:T11"/>
    <mergeCell ref="B11:C11"/>
    <mergeCell ref="E11:F11"/>
    <mergeCell ref="I11:J11"/>
    <mergeCell ref="K11:L11"/>
    <mergeCell ref="M10:N10"/>
    <mergeCell ref="O10:P10"/>
    <mergeCell ref="Q10:R10"/>
    <mergeCell ref="M8:N8"/>
    <mergeCell ref="O8:P8"/>
    <mergeCell ref="Q8:R8"/>
    <mergeCell ref="S8:T8"/>
    <mergeCell ref="B8:C8"/>
    <mergeCell ref="E8:F8"/>
    <mergeCell ref="I8:J8"/>
    <mergeCell ref="K8:L8"/>
    <mergeCell ref="M9:N9"/>
    <mergeCell ref="O9:P9"/>
    <mergeCell ref="Q9:R9"/>
    <mergeCell ref="S9:T9"/>
    <mergeCell ref="B9:C9"/>
    <mergeCell ref="E9:F9"/>
    <mergeCell ref="I9:J9"/>
    <mergeCell ref="K9:L9"/>
    <mergeCell ref="O5:P5"/>
    <mergeCell ref="Q5:R5"/>
    <mergeCell ref="S5:T5"/>
    <mergeCell ref="H5:H7"/>
    <mergeCell ref="M6:N6"/>
    <mergeCell ref="O6:P6"/>
    <mergeCell ref="B3:R4"/>
    <mergeCell ref="Q6:R6"/>
    <mergeCell ref="S3:T4"/>
    <mergeCell ref="I5:J5"/>
    <mergeCell ref="K5:L5"/>
    <mergeCell ref="M5:N5"/>
    <mergeCell ref="S6:T6"/>
    <mergeCell ref="I7:J7"/>
    <mergeCell ref="K7:L7"/>
    <mergeCell ref="M7:N7"/>
    <mergeCell ref="O7:P7"/>
    <mergeCell ref="Q7:R7"/>
    <mergeCell ref="S7:T7"/>
    <mergeCell ref="K6:L6"/>
    <mergeCell ref="B5:C7"/>
    <mergeCell ref="D5:D7"/>
    <mergeCell ref="E5:F7"/>
    <mergeCell ref="G5:G7"/>
  </mergeCells>
  <phoneticPr fontId="0" type="noConversion"/>
  <pageMargins left="0.78740157499999996" right="0.78740157499999996" top="0.984251969" bottom="0.984251969" header="0.4921259845" footer="0.4921259845"/>
  <pageSetup scale="70" orientation="portrait" r:id="rId1"/>
  <headerFooter alignWithMargins="0"/>
  <rowBreaks count="1" manualBreakCount="1">
    <brk id="17" max="2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T35"/>
  <sheetViews>
    <sheetView showGridLines="0" showZeros="0" zoomScaleNormal="100" workbookViewId="0">
      <selection activeCell="M24" sqref="M24:N24"/>
    </sheetView>
  </sheetViews>
  <sheetFormatPr baseColWidth="10" defaultColWidth="3.25" defaultRowHeight="12.75" x14ac:dyDescent="0.2"/>
  <cols>
    <col min="1" max="1" width="0.625" style="1" customWidth="1"/>
    <col min="2" max="2" width="5" style="1" customWidth="1"/>
    <col min="3" max="3" width="4.125" style="1" customWidth="1"/>
    <col min="4" max="4" width="19.875" style="1" customWidth="1"/>
    <col min="5" max="5" width="8.5" style="1" customWidth="1"/>
    <col min="6" max="6" width="6.125" style="1" customWidth="1"/>
    <col min="7" max="7" width="9.375" style="1" customWidth="1"/>
    <col min="8" max="8" width="0.75" style="1" customWidth="1"/>
    <col min="9" max="9" width="9.375" style="1" customWidth="1"/>
    <col min="10" max="10" width="0.75" style="1" customWidth="1"/>
    <col min="11" max="11" width="9.375" style="1" customWidth="1"/>
    <col min="12" max="12" width="0.625" style="1" customWidth="1"/>
    <col min="13" max="13" width="9.375" style="1" customWidth="1"/>
    <col min="14" max="14" width="0.625" style="1" customWidth="1"/>
    <col min="15" max="15" width="9.25" style="1" customWidth="1"/>
    <col min="16" max="16" width="0.75" style="1" customWidth="1"/>
    <col min="17" max="17" width="9.375" style="1" customWidth="1"/>
    <col min="18" max="18" width="0.625" style="1" customWidth="1"/>
    <col min="19" max="19" width="9.375" style="1" customWidth="1"/>
    <col min="20" max="21" width="0.625" style="1" customWidth="1"/>
    <col min="22" max="16384" width="3.25" style="1"/>
  </cols>
  <sheetData>
    <row r="1" spans="2:20" ht="7.5" customHeight="1" x14ac:dyDescent="0.2"/>
    <row r="2" spans="2:20" ht="3.75" customHeight="1" x14ac:dyDescent="0.2"/>
    <row r="3" spans="2:20" x14ac:dyDescent="0.2">
      <c r="B3" s="90" t="s">
        <v>24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 t="s">
        <v>25</v>
      </c>
      <c r="T3" s="127"/>
    </row>
    <row r="4" spans="2:20" ht="13.5" thickBot="1" x14ac:dyDescent="0.25">
      <c r="B4" s="141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128"/>
    </row>
    <row r="5" spans="2:20" ht="16.5" customHeight="1" thickTop="1" x14ac:dyDescent="0.2">
      <c r="B5" s="145" t="s">
        <v>2</v>
      </c>
      <c r="C5" s="110"/>
      <c r="D5" s="115" t="s">
        <v>91</v>
      </c>
      <c r="E5" s="115" t="s">
        <v>92</v>
      </c>
      <c r="F5" s="85" t="s">
        <v>62</v>
      </c>
      <c r="G5" s="82" t="s">
        <v>26</v>
      </c>
      <c r="H5" s="83"/>
      <c r="I5" s="82" t="s">
        <v>4</v>
      </c>
      <c r="J5" s="83"/>
      <c r="K5" s="82" t="s">
        <v>27</v>
      </c>
      <c r="L5" s="83"/>
      <c r="M5" s="82" t="s">
        <v>7</v>
      </c>
      <c r="N5" s="83"/>
      <c r="O5" s="82" t="s">
        <v>8</v>
      </c>
      <c r="P5" s="83"/>
      <c r="Q5" s="82" t="s">
        <v>28</v>
      </c>
      <c r="R5" s="83"/>
      <c r="S5" s="82" t="s">
        <v>99</v>
      </c>
      <c r="T5" s="84"/>
    </row>
    <row r="6" spans="2:20" x14ac:dyDescent="0.2">
      <c r="B6" s="146"/>
      <c r="C6" s="112"/>
      <c r="D6" s="116"/>
      <c r="E6" s="116"/>
      <c r="F6" s="86"/>
      <c r="G6" s="88" t="s">
        <v>29</v>
      </c>
      <c r="H6" s="89"/>
      <c r="I6" s="9"/>
      <c r="J6" s="8"/>
      <c r="K6" s="88" t="s">
        <v>11</v>
      </c>
      <c r="L6" s="89"/>
      <c r="M6" s="88" t="s">
        <v>11</v>
      </c>
      <c r="N6" s="89"/>
      <c r="O6" s="88" t="s">
        <v>30</v>
      </c>
      <c r="P6" s="89"/>
      <c r="Q6" s="88" t="s">
        <v>10</v>
      </c>
      <c r="R6" s="89"/>
      <c r="S6" s="7"/>
      <c r="T6" s="10"/>
    </row>
    <row r="7" spans="2:20" ht="14.25" x14ac:dyDescent="0.2">
      <c r="B7" s="147"/>
      <c r="C7" s="114"/>
      <c r="D7" s="117"/>
      <c r="E7" s="117"/>
      <c r="F7" s="87"/>
      <c r="G7" s="100" t="s">
        <v>13</v>
      </c>
      <c r="H7" s="101"/>
      <c r="I7" s="100" t="s">
        <v>13</v>
      </c>
      <c r="J7" s="101"/>
      <c r="K7" s="100" t="s">
        <v>13</v>
      </c>
      <c r="L7" s="101"/>
      <c r="M7" s="100" t="s">
        <v>13</v>
      </c>
      <c r="N7" s="101"/>
      <c r="O7" s="100" t="s">
        <v>13</v>
      </c>
      <c r="P7" s="101"/>
      <c r="Q7" s="100" t="s">
        <v>14</v>
      </c>
      <c r="R7" s="101"/>
      <c r="S7" s="100" t="s">
        <v>14</v>
      </c>
      <c r="T7" s="102"/>
    </row>
    <row r="8" spans="2:20" ht="30" customHeight="1" x14ac:dyDescent="0.2">
      <c r="B8" s="123"/>
      <c r="C8" s="124"/>
      <c r="D8" s="15"/>
      <c r="E8" s="16"/>
      <c r="F8" s="19"/>
      <c r="G8" s="142">
        <v>0</v>
      </c>
      <c r="H8" s="143"/>
      <c r="I8" s="142"/>
      <c r="J8" s="143"/>
      <c r="K8" s="142">
        <f>SUM(G8:I8)*$K$1</f>
        <v>0</v>
      </c>
      <c r="L8" s="143"/>
      <c r="M8" s="142">
        <f>SUM(G8:K8)*$M$1</f>
        <v>0</v>
      </c>
      <c r="N8" s="143"/>
      <c r="O8" s="142">
        <v>0</v>
      </c>
      <c r="P8" s="143"/>
      <c r="Q8" s="142">
        <v>0</v>
      </c>
      <c r="R8" s="143"/>
      <c r="S8" s="142">
        <f>IF(O8&gt;0,O8-Q8,G8+I8+K8+M8)</f>
        <v>0</v>
      </c>
      <c r="T8" s="144"/>
    </row>
    <row r="9" spans="2:20" ht="30" customHeight="1" x14ac:dyDescent="0.2">
      <c r="B9" s="123"/>
      <c r="C9" s="124"/>
      <c r="D9" s="15"/>
      <c r="E9" s="16"/>
      <c r="F9" s="19"/>
      <c r="G9" s="142"/>
      <c r="H9" s="143"/>
      <c r="I9" s="142"/>
      <c r="J9" s="143"/>
      <c r="K9" s="142">
        <f>SUM(G9:I9)*$K$1</f>
        <v>0</v>
      </c>
      <c r="L9" s="143"/>
      <c r="M9" s="142">
        <f>SUM(G9:K9)*$M$1</f>
        <v>0</v>
      </c>
      <c r="N9" s="143"/>
      <c r="O9" s="142"/>
      <c r="P9" s="143"/>
      <c r="Q9" s="142"/>
      <c r="R9" s="143"/>
      <c r="S9" s="142">
        <f>IF(O9&gt;0,O9-Q9,G9+I9+K9+M9)</f>
        <v>0</v>
      </c>
      <c r="T9" s="144"/>
    </row>
    <row r="10" spans="2:20" ht="30" customHeight="1" x14ac:dyDescent="0.2">
      <c r="B10" s="123"/>
      <c r="C10" s="124"/>
      <c r="D10" s="15"/>
      <c r="E10" s="16"/>
      <c r="F10" s="19"/>
      <c r="G10" s="142"/>
      <c r="H10" s="143"/>
      <c r="I10" s="142"/>
      <c r="J10" s="143"/>
      <c r="K10" s="142">
        <f>SUM(G10:I10)*$K$1</f>
        <v>0</v>
      </c>
      <c r="L10" s="143"/>
      <c r="M10" s="142">
        <f>SUM(G10:K10)*$M$1</f>
        <v>0</v>
      </c>
      <c r="N10" s="143"/>
      <c r="O10" s="142"/>
      <c r="P10" s="143"/>
      <c r="Q10" s="142"/>
      <c r="R10" s="143"/>
      <c r="S10" s="142">
        <f>IF(O10&gt;0,O10-Q10,G10+I10+K10+M10)</f>
        <v>0</v>
      </c>
      <c r="T10" s="144"/>
    </row>
    <row r="11" spans="2:20" ht="30" customHeight="1" x14ac:dyDescent="0.2">
      <c r="B11" s="123"/>
      <c r="C11" s="124"/>
      <c r="D11" s="15"/>
      <c r="E11" s="16"/>
      <c r="F11" s="19"/>
      <c r="G11" s="142"/>
      <c r="H11" s="143"/>
      <c r="I11" s="142"/>
      <c r="J11" s="143"/>
      <c r="K11" s="142"/>
      <c r="L11" s="143"/>
      <c r="M11" s="142"/>
      <c r="N11" s="143"/>
      <c r="O11" s="142"/>
      <c r="P11" s="143"/>
      <c r="Q11" s="142"/>
      <c r="R11" s="143"/>
      <c r="S11" s="142"/>
      <c r="T11" s="144"/>
    </row>
    <row r="12" spans="2:20" ht="30" customHeight="1" x14ac:dyDescent="0.2">
      <c r="B12" s="123"/>
      <c r="C12" s="124"/>
      <c r="D12" s="15"/>
      <c r="E12" s="16"/>
      <c r="F12" s="19"/>
      <c r="G12" s="142"/>
      <c r="H12" s="143"/>
      <c r="I12" s="142"/>
      <c r="J12" s="143"/>
      <c r="K12" s="142"/>
      <c r="L12" s="143"/>
      <c r="M12" s="142"/>
      <c r="N12" s="143"/>
      <c r="O12" s="142"/>
      <c r="P12" s="143"/>
      <c r="Q12" s="142"/>
      <c r="R12" s="143"/>
      <c r="S12" s="142"/>
      <c r="T12" s="144"/>
    </row>
    <row r="13" spans="2:20" ht="30" customHeight="1" x14ac:dyDescent="0.2">
      <c r="B13" s="123"/>
      <c r="C13" s="124"/>
      <c r="D13" s="15"/>
      <c r="E13" s="16"/>
      <c r="F13" s="19"/>
      <c r="G13" s="142"/>
      <c r="H13" s="143"/>
      <c r="I13" s="142"/>
      <c r="J13" s="143"/>
      <c r="K13" s="142">
        <f t="shared" ref="K13:K16" si="0">SUM(G13:I13)*$K$1</f>
        <v>0</v>
      </c>
      <c r="L13" s="143"/>
      <c r="M13" s="142">
        <f t="shared" ref="M13:M16" si="1">SUM(G13:K13)*$M$1</f>
        <v>0</v>
      </c>
      <c r="N13" s="143"/>
      <c r="O13" s="142"/>
      <c r="P13" s="143"/>
      <c r="Q13" s="142"/>
      <c r="R13" s="143"/>
      <c r="S13" s="142">
        <f t="shared" ref="S13:S16" si="2">IF(O13&gt;0,O13-Q13,G13+I13+K13+M13)</f>
        <v>0</v>
      </c>
      <c r="T13" s="144"/>
    </row>
    <row r="14" spans="2:20" ht="30" customHeight="1" x14ac:dyDescent="0.2">
      <c r="B14" s="123"/>
      <c r="C14" s="124"/>
      <c r="D14" s="15"/>
      <c r="E14" s="16"/>
      <c r="F14" s="19"/>
      <c r="G14" s="142"/>
      <c r="H14" s="143"/>
      <c r="I14" s="142"/>
      <c r="J14" s="143"/>
      <c r="K14" s="142">
        <f t="shared" si="0"/>
        <v>0</v>
      </c>
      <c r="L14" s="143"/>
      <c r="M14" s="142">
        <f t="shared" si="1"/>
        <v>0</v>
      </c>
      <c r="N14" s="143"/>
      <c r="O14" s="142"/>
      <c r="P14" s="143"/>
      <c r="Q14" s="142"/>
      <c r="R14" s="143"/>
      <c r="S14" s="142">
        <f t="shared" si="2"/>
        <v>0</v>
      </c>
      <c r="T14" s="144"/>
    </row>
    <row r="15" spans="2:20" ht="30" customHeight="1" x14ac:dyDescent="0.2">
      <c r="B15" s="123"/>
      <c r="C15" s="124"/>
      <c r="D15" s="15"/>
      <c r="E15" s="16"/>
      <c r="F15" s="19"/>
      <c r="G15" s="142"/>
      <c r="H15" s="143"/>
      <c r="I15" s="142"/>
      <c r="J15" s="143"/>
      <c r="K15" s="142">
        <f t="shared" si="0"/>
        <v>0</v>
      </c>
      <c r="L15" s="143"/>
      <c r="M15" s="142">
        <f t="shared" si="1"/>
        <v>0</v>
      </c>
      <c r="N15" s="143"/>
      <c r="O15" s="142"/>
      <c r="P15" s="143"/>
      <c r="Q15" s="142"/>
      <c r="R15" s="143"/>
      <c r="S15" s="142">
        <f t="shared" si="2"/>
        <v>0</v>
      </c>
      <c r="T15" s="144"/>
    </row>
    <row r="16" spans="2:20" ht="30" customHeight="1" x14ac:dyDescent="0.2">
      <c r="B16" s="123"/>
      <c r="C16" s="124"/>
      <c r="D16" s="15"/>
      <c r="E16" s="16"/>
      <c r="F16" s="19"/>
      <c r="G16" s="142"/>
      <c r="H16" s="143"/>
      <c r="I16" s="142"/>
      <c r="J16" s="143"/>
      <c r="K16" s="142">
        <f t="shared" si="0"/>
        <v>0</v>
      </c>
      <c r="L16" s="143"/>
      <c r="M16" s="142">
        <f t="shared" si="1"/>
        <v>0</v>
      </c>
      <c r="N16" s="143"/>
      <c r="O16" s="142"/>
      <c r="P16" s="143"/>
      <c r="Q16" s="142"/>
      <c r="R16" s="143"/>
      <c r="S16" s="142">
        <f t="shared" si="2"/>
        <v>0</v>
      </c>
      <c r="T16" s="144"/>
    </row>
    <row r="17" spans="2:20" ht="6" customHeight="1" x14ac:dyDescent="0.2"/>
    <row r="20" spans="2:20" ht="6" customHeight="1" x14ac:dyDescent="0.2"/>
    <row r="21" spans="2:20" x14ac:dyDescent="0.2">
      <c r="B21" s="90" t="s">
        <v>31</v>
      </c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 t="s">
        <v>25</v>
      </c>
      <c r="T21" s="127"/>
    </row>
    <row r="22" spans="2:20" ht="13.5" thickBot="1" x14ac:dyDescent="0.25">
      <c r="B22" s="141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128"/>
    </row>
    <row r="23" spans="2:20" ht="16.5" customHeight="1" thickTop="1" x14ac:dyDescent="0.2">
      <c r="B23" s="145" t="s">
        <v>2</v>
      </c>
      <c r="C23" s="110"/>
      <c r="D23" s="109" t="s">
        <v>93</v>
      </c>
      <c r="E23" s="110"/>
      <c r="F23" s="85" t="s">
        <v>62</v>
      </c>
      <c r="G23" s="88" t="s">
        <v>99</v>
      </c>
      <c r="H23" s="89"/>
      <c r="I23" s="88" t="s">
        <v>85</v>
      </c>
      <c r="J23" s="89"/>
      <c r="K23" s="88" t="s">
        <v>28</v>
      </c>
      <c r="L23" s="89"/>
      <c r="M23" s="88" t="s">
        <v>17</v>
      </c>
      <c r="N23" s="89"/>
      <c r="O23" s="88" t="s">
        <v>18</v>
      </c>
      <c r="P23" s="89"/>
      <c r="Q23" s="88" t="s">
        <v>27</v>
      </c>
      <c r="R23" s="89"/>
      <c r="S23" s="82" t="s">
        <v>32</v>
      </c>
      <c r="T23" s="84"/>
    </row>
    <row r="24" spans="2:20" x14ac:dyDescent="0.2">
      <c r="B24" s="146"/>
      <c r="C24" s="112"/>
      <c r="D24" s="111"/>
      <c r="E24" s="112"/>
      <c r="F24" s="86"/>
      <c r="G24" s="88"/>
      <c r="H24" s="89"/>
      <c r="I24" s="9" t="s">
        <v>22</v>
      </c>
      <c r="J24" s="8"/>
      <c r="K24" s="9" t="s">
        <v>22</v>
      </c>
      <c r="L24" s="8"/>
      <c r="M24" s="88" t="s">
        <v>21</v>
      </c>
      <c r="N24" s="89"/>
      <c r="O24" s="88"/>
      <c r="P24" s="89"/>
      <c r="Q24" s="88" t="s">
        <v>33</v>
      </c>
      <c r="R24" s="89"/>
      <c r="S24" s="88" t="s">
        <v>33</v>
      </c>
      <c r="T24" s="99"/>
    </row>
    <row r="25" spans="2:20" ht="14.25" x14ac:dyDescent="0.2">
      <c r="B25" s="147"/>
      <c r="C25" s="114"/>
      <c r="D25" s="113"/>
      <c r="E25" s="114"/>
      <c r="F25" s="87"/>
      <c r="G25" s="100" t="s">
        <v>13</v>
      </c>
      <c r="H25" s="101"/>
      <c r="I25" s="100" t="s">
        <v>14</v>
      </c>
      <c r="J25" s="101"/>
      <c r="K25" s="100" t="s">
        <v>13</v>
      </c>
      <c r="L25" s="101"/>
      <c r="M25" s="100" t="s">
        <v>14</v>
      </c>
      <c r="N25" s="101"/>
      <c r="O25" s="100" t="s">
        <v>14</v>
      </c>
      <c r="P25" s="101"/>
      <c r="Q25" s="100" t="s">
        <v>14</v>
      </c>
      <c r="R25" s="101"/>
      <c r="S25" s="100" t="s">
        <v>14</v>
      </c>
      <c r="T25" s="102"/>
    </row>
    <row r="26" spans="2:20" ht="30" customHeight="1" x14ac:dyDescent="0.2">
      <c r="B26" s="123"/>
      <c r="C26" s="124"/>
      <c r="D26" s="132"/>
      <c r="E26" s="133"/>
      <c r="F26" s="6"/>
      <c r="G26" s="142">
        <f t="shared" ref="G26:G34" si="3">IF(I26&gt;0,K26-I26,M26+O26+Q26+S26)</f>
        <v>0</v>
      </c>
      <c r="H26" s="143"/>
      <c r="I26" s="142"/>
      <c r="J26" s="143"/>
      <c r="K26" s="142"/>
      <c r="L26" s="143"/>
      <c r="M26" s="142"/>
      <c r="N26" s="143"/>
      <c r="O26" s="142">
        <f t="shared" ref="O26:O34" si="4">(M26+S26)*$K$1</f>
        <v>0</v>
      </c>
      <c r="P26" s="143"/>
      <c r="Q26" s="142">
        <f t="shared" ref="Q26:Q34" si="5">(M26+O26+S26)*$M$1</f>
        <v>0</v>
      </c>
      <c r="R26" s="143"/>
      <c r="S26" s="142"/>
      <c r="T26" s="144"/>
    </row>
    <row r="27" spans="2:20" ht="30" customHeight="1" x14ac:dyDescent="0.2">
      <c r="B27" s="123"/>
      <c r="C27" s="124"/>
      <c r="D27" s="132"/>
      <c r="E27" s="133"/>
      <c r="F27" s="20"/>
      <c r="G27" s="142">
        <f t="shared" si="3"/>
        <v>0</v>
      </c>
      <c r="H27" s="143"/>
      <c r="I27" s="142">
        <v>0</v>
      </c>
      <c r="J27" s="143"/>
      <c r="K27" s="142"/>
      <c r="L27" s="143"/>
      <c r="M27" s="142"/>
      <c r="N27" s="143"/>
      <c r="O27" s="142">
        <f t="shared" si="4"/>
        <v>0</v>
      </c>
      <c r="P27" s="143"/>
      <c r="Q27" s="142">
        <f t="shared" si="5"/>
        <v>0</v>
      </c>
      <c r="R27" s="143"/>
      <c r="S27" s="142"/>
      <c r="T27" s="144"/>
    </row>
    <row r="28" spans="2:20" ht="30" customHeight="1" x14ac:dyDescent="0.2">
      <c r="B28" s="123"/>
      <c r="C28" s="124"/>
      <c r="D28" s="132"/>
      <c r="E28" s="133"/>
      <c r="F28" s="20"/>
      <c r="G28" s="142">
        <f t="shared" si="3"/>
        <v>0</v>
      </c>
      <c r="H28" s="143"/>
      <c r="I28" s="142"/>
      <c r="J28" s="143"/>
      <c r="K28" s="142"/>
      <c r="L28" s="143"/>
      <c r="M28" s="142"/>
      <c r="N28" s="143"/>
      <c r="O28" s="142">
        <f t="shared" si="4"/>
        <v>0</v>
      </c>
      <c r="P28" s="143"/>
      <c r="Q28" s="142">
        <f t="shared" si="5"/>
        <v>0</v>
      </c>
      <c r="R28" s="143"/>
      <c r="S28" s="142"/>
      <c r="T28" s="144"/>
    </row>
    <row r="29" spans="2:20" ht="30" customHeight="1" x14ac:dyDescent="0.2">
      <c r="B29" s="123"/>
      <c r="C29" s="124"/>
      <c r="D29" s="132"/>
      <c r="E29" s="133"/>
      <c r="F29" s="20"/>
      <c r="G29" s="142">
        <f t="shared" si="3"/>
        <v>0</v>
      </c>
      <c r="H29" s="143"/>
      <c r="I29" s="142"/>
      <c r="J29" s="143"/>
      <c r="K29" s="142"/>
      <c r="L29" s="143"/>
      <c r="M29" s="142"/>
      <c r="N29" s="143"/>
      <c r="O29" s="142">
        <f t="shared" si="4"/>
        <v>0</v>
      </c>
      <c r="P29" s="143"/>
      <c r="Q29" s="142">
        <f t="shared" si="5"/>
        <v>0</v>
      </c>
      <c r="R29" s="143"/>
      <c r="S29" s="142"/>
      <c r="T29" s="144"/>
    </row>
    <row r="30" spans="2:20" ht="30" customHeight="1" x14ac:dyDescent="0.2">
      <c r="B30" s="123"/>
      <c r="C30" s="124"/>
      <c r="D30" s="132"/>
      <c r="E30" s="133"/>
      <c r="F30" s="20"/>
      <c r="G30" s="142">
        <f t="shared" si="3"/>
        <v>0</v>
      </c>
      <c r="H30" s="143"/>
      <c r="I30" s="142"/>
      <c r="J30" s="143"/>
      <c r="K30" s="142"/>
      <c r="L30" s="143"/>
      <c r="M30" s="142"/>
      <c r="N30" s="143"/>
      <c r="O30" s="142">
        <f t="shared" si="4"/>
        <v>0</v>
      </c>
      <c r="P30" s="143"/>
      <c r="Q30" s="142">
        <f t="shared" si="5"/>
        <v>0</v>
      </c>
      <c r="R30" s="143"/>
      <c r="S30" s="142"/>
      <c r="T30" s="144"/>
    </row>
    <row r="31" spans="2:20" ht="30" customHeight="1" x14ac:dyDescent="0.2">
      <c r="B31" s="123"/>
      <c r="C31" s="124"/>
      <c r="D31" s="132"/>
      <c r="E31" s="133"/>
      <c r="F31" s="20"/>
      <c r="G31" s="142">
        <f t="shared" si="3"/>
        <v>0</v>
      </c>
      <c r="H31" s="143"/>
      <c r="I31" s="142"/>
      <c r="J31" s="143"/>
      <c r="K31" s="142"/>
      <c r="L31" s="143"/>
      <c r="M31" s="142"/>
      <c r="N31" s="143"/>
      <c r="O31" s="142">
        <f t="shared" si="4"/>
        <v>0</v>
      </c>
      <c r="P31" s="143"/>
      <c r="Q31" s="142">
        <f t="shared" si="5"/>
        <v>0</v>
      </c>
      <c r="R31" s="143"/>
      <c r="S31" s="142"/>
      <c r="T31" s="144"/>
    </row>
    <row r="32" spans="2:20" ht="30" customHeight="1" x14ac:dyDescent="0.2">
      <c r="B32" s="123"/>
      <c r="C32" s="124"/>
      <c r="D32" s="132"/>
      <c r="E32" s="133"/>
      <c r="F32" s="20"/>
      <c r="G32" s="142">
        <f t="shared" si="3"/>
        <v>0</v>
      </c>
      <c r="H32" s="143"/>
      <c r="I32" s="142"/>
      <c r="J32" s="143"/>
      <c r="K32" s="142"/>
      <c r="L32" s="143"/>
      <c r="M32" s="142"/>
      <c r="N32" s="143"/>
      <c r="O32" s="142">
        <f t="shared" si="4"/>
        <v>0</v>
      </c>
      <c r="P32" s="143"/>
      <c r="Q32" s="142">
        <f t="shared" si="5"/>
        <v>0</v>
      </c>
      <c r="R32" s="143"/>
      <c r="S32" s="142"/>
      <c r="T32" s="144"/>
    </row>
    <row r="33" spans="2:20" ht="30" customHeight="1" x14ac:dyDescent="0.2">
      <c r="B33" s="123"/>
      <c r="C33" s="124"/>
      <c r="D33" s="132"/>
      <c r="E33" s="133"/>
      <c r="F33" s="20"/>
      <c r="G33" s="142">
        <f t="shared" si="3"/>
        <v>0</v>
      </c>
      <c r="H33" s="143"/>
      <c r="I33" s="142"/>
      <c r="J33" s="143"/>
      <c r="K33" s="142"/>
      <c r="L33" s="143"/>
      <c r="M33" s="142"/>
      <c r="N33" s="143"/>
      <c r="O33" s="142">
        <f t="shared" si="4"/>
        <v>0</v>
      </c>
      <c r="P33" s="143"/>
      <c r="Q33" s="142">
        <f t="shared" si="5"/>
        <v>0</v>
      </c>
      <c r="R33" s="143"/>
      <c r="S33" s="142"/>
      <c r="T33" s="144"/>
    </row>
    <row r="34" spans="2:20" ht="30" customHeight="1" x14ac:dyDescent="0.2">
      <c r="B34" s="123"/>
      <c r="C34" s="124"/>
      <c r="D34" s="132"/>
      <c r="E34" s="133"/>
      <c r="F34" s="20"/>
      <c r="G34" s="142">
        <f t="shared" si="3"/>
        <v>0</v>
      </c>
      <c r="H34" s="143"/>
      <c r="I34" s="142"/>
      <c r="J34" s="143"/>
      <c r="K34" s="142"/>
      <c r="L34" s="143"/>
      <c r="M34" s="142"/>
      <c r="N34" s="143"/>
      <c r="O34" s="142">
        <f t="shared" si="4"/>
        <v>0</v>
      </c>
      <c r="P34" s="143"/>
      <c r="Q34" s="142">
        <f t="shared" si="5"/>
        <v>0</v>
      </c>
      <c r="R34" s="143"/>
      <c r="S34" s="142"/>
      <c r="T34" s="144"/>
    </row>
    <row r="35" spans="2:20" ht="6" customHeight="1" x14ac:dyDescent="0.2"/>
  </sheetData>
  <mergeCells count="202">
    <mergeCell ref="K33:L33"/>
    <mergeCell ref="M33:N33"/>
    <mergeCell ref="O33:P33"/>
    <mergeCell ref="Q33:R33"/>
    <mergeCell ref="B33:C33"/>
    <mergeCell ref="D33:E33"/>
    <mergeCell ref="G33:H33"/>
    <mergeCell ref="I33:J33"/>
    <mergeCell ref="S33:T33"/>
    <mergeCell ref="B34:C34"/>
    <mergeCell ref="D34:E34"/>
    <mergeCell ref="G34:H34"/>
    <mergeCell ref="I34:J34"/>
    <mergeCell ref="K34:L34"/>
    <mergeCell ref="M34:N34"/>
    <mergeCell ref="O34:P34"/>
    <mergeCell ref="Q34:R34"/>
    <mergeCell ref="S34:T34"/>
    <mergeCell ref="M32:N32"/>
    <mergeCell ref="O32:P32"/>
    <mergeCell ref="Q32:R32"/>
    <mergeCell ref="S32:T32"/>
    <mergeCell ref="K31:L31"/>
    <mergeCell ref="M31:N31"/>
    <mergeCell ref="O31:P31"/>
    <mergeCell ref="Q31:R31"/>
    <mergeCell ref="B31:C31"/>
    <mergeCell ref="D31:E31"/>
    <mergeCell ref="G31:H31"/>
    <mergeCell ref="I31:J31"/>
    <mergeCell ref="S31:T31"/>
    <mergeCell ref="B32:C32"/>
    <mergeCell ref="D32:E32"/>
    <mergeCell ref="G32:H32"/>
    <mergeCell ref="I32:J32"/>
    <mergeCell ref="K32:L32"/>
    <mergeCell ref="B30:C30"/>
    <mergeCell ref="D30:E30"/>
    <mergeCell ref="G30:H30"/>
    <mergeCell ref="I30:J30"/>
    <mergeCell ref="K30:L30"/>
    <mergeCell ref="M30:N30"/>
    <mergeCell ref="O30:P30"/>
    <mergeCell ref="Q30:R30"/>
    <mergeCell ref="S30:T30"/>
    <mergeCell ref="K29:L29"/>
    <mergeCell ref="M29:N29"/>
    <mergeCell ref="O29:P29"/>
    <mergeCell ref="Q29:R29"/>
    <mergeCell ref="B29:C29"/>
    <mergeCell ref="D29:E29"/>
    <mergeCell ref="G29:H29"/>
    <mergeCell ref="I29:J29"/>
    <mergeCell ref="S29:T29"/>
    <mergeCell ref="B28:C28"/>
    <mergeCell ref="D28:E28"/>
    <mergeCell ref="G28:H28"/>
    <mergeCell ref="I28:J28"/>
    <mergeCell ref="K28:L28"/>
    <mergeCell ref="M28:N28"/>
    <mergeCell ref="O28:P28"/>
    <mergeCell ref="Q28:R28"/>
    <mergeCell ref="S28:T28"/>
    <mergeCell ref="K27:L27"/>
    <mergeCell ref="M27:N27"/>
    <mergeCell ref="O27:P27"/>
    <mergeCell ref="Q27:R27"/>
    <mergeCell ref="B27:C27"/>
    <mergeCell ref="D27:E27"/>
    <mergeCell ref="G27:H27"/>
    <mergeCell ref="I27:J27"/>
    <mergeCell ref="S27:T27"/>
    <mergeCell ref="B26:C26"/>
    <mergeCell ref="D26:E26"/>
    <mergeCell ref="G26:H26"/>
    <mergeCell ref="I26:J26"/>
    <mergeCell ref="K26:L26"/>
    <mergeCell ref="M26:N26"/>
    <mergeCell ref="O26:P26"/>
    <mergeCell ref="Q26:R26"/>
    <mergeCell ref="S26:T26"/>
    <mergeCell ref="B21:R22"/>
    <mergeCell ref="S21:T22"/>
    <mergeCell ref="G23:H23"/>
    <mergeCell ref="I23:J23"/>
    <mergeCell ref="K23:L23"/>
    <mergeCell ref="M23:N23"/>
    <mergeCell ref="O23:P23"/>
    <mergeCell ref="Q23:R23"/>
    <mergeCell ref="S23:T23"/>
    <mergeCell ref="F23:F25"/>
    <mergeCell ref="S25:T25"/>
    <mergeCell ref="B23:C25"/>
    <mergeCell ref="D23:E25"/>
    <mergeCell ref="Q24:R24"/>
    <mergeCell ref="G25:H25"/>
    <mergeCell ref="I25:J25"/>
    <mergeCell ref="K25:L25"/>
    <mergeCell ref="M25:N25"/>
    <mergeCell ref="O25:P25"/>
    <mergeCell ref="Q25:R25"/>
    <mergeCell ref="G24:H24"/>
    <mergeCell ref="M24:N24"/>
    <mergeCell ref="O24:P24"/>
    <mergeCell ref="S24:T24"/>
    <mergeCell ref="B15:C15"/>
    <mergeCell ref="G15:H15"/>
    <mergeCell ref="I15:J15"/>
    <mergeCell ref="K15:L15"/>
    <mergeCell ref="M16:N16"/>
    <mergeCell ref="O16:P16"/>
    <mergeCell ref="Q16:R16"/>
    <mergeCell ref="S16:T16"/>
    <mergeCell ref="B16:C16"/>
    <mergeCell ref="G16:H16"/>
    <mergeCell ref="I16:J16"/>
    <mergeCell ref="K16:L16"/>
    <mergeCell ref="M15:N15"/>
    <mergeCell ref="O15:P15"/>
    <mergeCell ref="Q15:R15"/>
    <mergeCell ref="S15:T15"/>
    <mergeCell ref="B13:C13"/>
    <mergeCell ref="G13:H13"/>
    <mergeCell ref="I13:J13"/>
    <mergeCell ref="K13:L13"/>
    <mergeCell ref="M14:N14"/>
    <mergeCell ref="O14:P14"/>
    <mergeCell ref="Q14:R14"/>
    <mergeCell ref="S14:T14"/>
    <mergeCell ref="B14:C14"/>
    <mergeCell ref="G14:H14"/>
    <mergeCell ref="I14:J14"/>
    <mergeCell ref="K14:L14"/>
    <mergeCell ref="M13:N13"/>
    <mergeCell ref="O13:P13"/>
    <mergeCell ref="Q13:R13"/>
    <mergeCell ref="S13:T13"/>
    <mergeCell ref="B11:C11"/>
    <mergeCell ref="G11:H11"/>
    <mergeCell ref="I11:J11"/>
    <mergeCell ref="K11:L11"/>
    <mergeCell ref="M12:N12"/>
    <mergeCell ref="O12:P12"/>
    <mergeCell ref="Q12:R12"/>
    <mergeCell ref="S12:T12"/>
    <mergeCell ref="B12:C12"/>
    <mergeCell ref="G12:H12"/>
    <mergeCell ref="I12:J12"/>
    <mergeCell ref="K12:L12"/>
    <mergeCell ref="M11:N11"/>
    <mergeCell ref="O11:P11"/>
    <mergeCell ref="Q11:R11"/>
    <mergeCell ref="S11:T11"/>
    <mergeCell ref="B9:C9"/>
    <mergeCell ref="G9:H9"/>
    <mergeCell ref="I9:J9"/>
    <mergeCell ref="K9:L9"/>
    <mergeCell ref="M9:N9"/>
    <mergeCell ref="O9:P9"/>
    <mergeCell ref="Q9:R9"/>
    <mergeCell ref="S9:T9"/>
    <mergeCell ref="M10:N10"/>
    <mergeCell ref="O10:P10"/>
    <mergeCell ref="Q10:R10"/>
    <mergeCell ref="S10:T10"/>
    <mergeCell ref="B10:C10"/>
    <mergeCell ref="G10:H10"/>
    <mergeCell ref="I10:J10"/>
    <mergeCell ref="K10:L10"/>
    <mergeCell ref="B8:C8"/>
    <mergeCell ref="G8:H8"/>
    <mergeCell ref="I8:J8"/>
    <mergeCell ref="K8:L8"/>
    <mergeCell ref="M8:N8"/>
    <mergeCell ref="O8:P8"/>
    <mergeCell ref="Q8:R8"/>
    <mergeCell ref="S8:T8"/>
    <mergeCell ref="Q7:R7"/>
    <mergeCell ref="B5:C7"/>
    <mergeCell ref="D5:D7"/>
    <mergeCell ref="E5:E7"/>
    <mergeCell ref="S3:T4"/>
    <mergeCell ref="G5:H5"/>
    <mergeCell ref="I5:J5"/>
    <mergeCell ref="K5:L5"/>
    <mergeCell ref="M5:N5"/>
    <mergeCell ref="O5:P5"/>
    <mergeCell ref="Q5:R5"/>
    <mergeCell ref="F5:F7"/>
    <mergeCell ref="G6:H6"/>
    <mergeCell ref="M6:N6"/>
    <mergeCell ref="B3:R4"/>
    <mergeCell ref="S7:T7"/>
    <mergeCell ref="S5:T5"/>
    <mergeCell ref="O6:P6"/>
    <mergeCell ref="Q6:R6"/>
    <mergeCell ref="G7:H7"/>
    <mergeCell ref="I7:J7"/>
    <mergeCell ref="K7:L7"/>
    <mergeCell ref="M7:N7"/>
    <mergeCell ref="O7:P7"/>
    <mergeCell ref="K6:L6"/>
  </mergeCells>
  <phoneticPr fontId="0" type="noConversion"/>
  <pageMargins left="0.78740157499999996" right="0.78740157499999996" top="0.984251969" bottom="0.984251969" header="0.4921259845" footer="0.4921259845"/>
  <pageSetup scale="72" orientation="portrait" r:id="rId1"/>
  <headerFooter alignWithMargins="0"/>
  <rowBreaks count="1" manualBreakCount="1">
    <brk id="18" max="2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I30"/>
  <sheetViews>
    <sheetView showGridLines="0" zoomScaleNormal="100" workbookViewId="0">
      <selection activeCell="B7" sqref="B7"/>
    </sheetView>
  </sheetViews>
  <sheetFormatPr baseColWidth="10" defaultRowHeight="15.75" x14ac:dyDescent="0.25"/>
  <cols>
    <col min="1" max="1" width="1.125" customWidth="1"/>
    <col min="2" max="2" width="7" customWidth="1"/>
    <col min="5" max="5" width="14.625" customWidth="1"/>
    <col min="7" max="7" width="4.625" customWidth="1"/>
    <col min="9" max="9" width="4.625" customWidth="1"/>
    <col min="10" max="10" width="1.5" customWidth="1"/>
  </cols>
  <sheetData>
    <row r="1" spans="2:9" ht="6.75" customHeight="1" x14ac:dyDescent="0.25"/>
    <row r="2" spans="2:9" ht="24.95" customHeight="1" x14ac:dyDescent="0.25">
      <c r="B2" s="44"/>
      <c r="C2" s="44"/>
      <c r="D2" s="44"/>
      <c r="E2" s="44"/>
      <c r="F2" s="44"/>
      <c r="G2" s="44"/>
      <c r="H2" s="44"/>
      <c r="I2" s="44"/>
    </row>
    <row r="3" spans="2:9" ht="24.95" customHeight="1" x14ac:dyDescent="0.3">
      <c r="B3" s="198" t="s">
        <v>84</v>
      </c>
      <c r="C3" s="198"/>
      <c r="D3" s="198"/>
      <c r="E3" s="198"/>
      <c r="F3" s="198"/>
      <c r="G3" s="198"/>
      <c r="H3" s="198"/>
      <c r="I3" s="198"/>
    </row>
    <row r="4" spans="2:9" ht="24.95" customHeight="1" x14ac:dyDescent="0.25">
      <c r="B4" s="45"/>
      <c r="C4" s="45"/>
      <c r="D4" s="45"/>
      <c r="E4" s="45"/>
      <c r="F4" s="45"/>
      <c r="G4" s="45"/>
      <c r="H4" s="45"/>
      <c r="I4" s="45"/>
    </row>
    <row r="5" spans="2:9" ht="21.75" customHeight="1" thickBot="1" x14ac:dyDescent="0.3"/>
    <row r="6" spans="2:9" ht="19.5" thickBot="1" x14ac:dyDescent="0.3">
      <c r="B6" s="46" t="s">
        <v>61</v>
      </c>
      <c r="C6" s="199" t="s">
        <v>35</v>
      </c>
      <c r="D6" s="199"/>
      <c r="E6" s="199"/>
      <c r="F6" s="199" t="s">
        <v>36</v>
      </c>
      <c r="G6" s="199"/>
      <c r="H6" s="199" t="s">
        <v>37</v>
      </c>
      <c r="I6" s="199"/>
    </row>
    <row r="7" spans="2:9" ht="24.95" customHeight="1" x14ac:dyDescent="0.25">
      <c r="B7" s="47"/>
      <c r="C7" s="201"/>
      <c r="D7" s="201"/>
      <c r="E7" s="201"/>
      <c r="F7" s="62"/>
      <c r="G7" s="64"/>
      <c r="H7" s="62"/>
      <c r="I7" s="64"/>
    </row>
    <row r="8" spans="2:9" ht="24.95" customHeight="1" x14ac:dyDescent="0.25">
      <c r="B8" s="48"/>
      <c r="C8" s="200"/>
      <c r="D8" s="200"/>
      <c r="E8" s="200"/>
      <c r="F8" s="63"/>
      <c r="G8" s="65"/>
      <c r="H8" s="63"/>
      <c r="I8" s="65"/>
    </row>
    <row r="9" spans="2:9" ht="24.95" customHeight="1" x14ac:dyDescent="0.25">
      <c r="B9" s="48"/>
      <c r="C9" s="200"/>
      <c r="D9" s="200"/>
      <c r="E9" s="200"/>
      <c r="F9" s="63"/>
      <c r="G9" s="65"/>
      <c r="H9" s="63"/>
      <c r="I9" s="65"/>
    </row>
    <row r="10" spans="2:9" ht="24.95" customHeight="1" x14ac:dyDescent="0.25">
      <c r="B10" s="48"/>
      <c r="C10" s="200"/>
      <c r="D10" s="200"/>
      <c r="E10" s="200"/>
      <c r="F10" s="63"/>
      <c r="G10" s="65"/>
      <c r="H10" s="63"/>
      <c r="I10" s="65"/>
    </row>
    <row r="11" spans="2:9" ht="24.95" customHeight="1" x14ac:dyDescent="0.25">
      <c r="B11" s="48"/>
      <c r="C11" s="200"/>
      <c r="D11" s="200"/>
      <c r="E11" s="200"/>
      <c r="F11" s="63"/>
      <c r="G11" s="65"/>
      <c r="H11" s="63"/>
      <c r="I11" s="65"/>
    </row>
    <row r="12" spans="2:9" ht="24.95" customHeight="1" x14ac:dyDescent="0.25">
      <c r="B12" s="48"/>
      <c r="C12" s="200"/>
      <c r="D12" s="200"/>
      <c r="E12" s="200"/>
      <c r="F12" s="63"/>
      <c r="G12" s="65"/>
      <c r="H12" s="63"/>
      <c r="I12" s="65"/>
    </row>
    <row r="13" spans="2:9" ht="24.95" customHeight="1" x14ac:dyDescent="0.25">
      <c r="B13" s="48"/>
      <c r="C13" s="200"/>
      <c r="D13" s="200"/>
      <c r="E13" s="200"/>
      <c r="F13" s="63"/>
      <c r="G13" s="65"/>
      <c r="H13" s="63"/>
      <c r="I13" s="65"/>
    </row>
    <row r="14" spans="2:9" ht="24.95" customHeight="1" x14ac:dyDescent="0.25">
      <c r="B14" s="48"/>
      <c r="C14" s="49"/>
      <c r="D14" s="50"/>
      <c r="E14" s="51"/>
      <c r="F14" s="63"/>
      <c r="G14" s="65"/>
      <c r="H14" s="63"/>
      <c r="I14" s="65"/>
    </row>
    <row r="15" spans="2:9" ht="24.95" customHeight="1" x14ac:dyDescent="0.25">
      <c r="B15" s="48"/>
      <c r="C15" s="49"/>
      <c r="D15" s="50"/>
      <c r="E15" s="51"/>
      <c r="F15" s="63"/>
      <c r="G15" s="65"/>
      <c r="H15" s="63"/>
      <c r="I15" s="65"/>
    </row>
    <row r="16" spans="2:9" ht="24.95" customHeight="1" x14ac:dyDescent="0.25">
      <c r="B16" s="48"/>
      <c r="C16" s="49"/>
      <c r="D16" s="50"/>
      <c r="E16" s="51"/>
      <c r="F16" s="63"/>
      <c r="G16" s="65"/>
      <c r="H16" s="63"/>
      <c r="I16" s="65"/>
    </row>
    <row r="17" spans="2:9" ht="24.95" customHeight="1" x14ac:dyDescent="0.25">
      <c r="B17" s="48"/>
      <c r="C17" s="49"/>
      <c r="D17" s="50"/>
      <c r="E17" s="51"/>
      <c r="F17" s="63"/>
      <c r="G17" s="65"/>
      <c r="H17" s="63"/>
      <c r="I17" s="65"/>
    </row>
    <row r="18" spans="2:9" ht="24.95" customHeight="1" x14ac:dyDescent="0.25">
      <c r="B18" s="48"/>
      <c r="C18" s="49"/>
      <c r="D18" s="50"/>
      <c r="E18" s="51"/>
      <c r="F18" s="63"/>
      <c r="G18" s="65"/>
      <c r="H18" s="63"/>
      <c r="I18" s="65"/>
    </row>
    <row r="19" spans="2:9" ht="24.95" customHeight="1" x14ac:dyDescent="0.25">
      <c r="B19" s="48"/>
      <c r="C19" s="49"/>
      <c r="D19" s="50"/>
      <c r="E19" s="51"/>
      <c r="F19" s="63"/>
      <c r="G19" s="65"/>
      <c r="H19" s="63"/>
      <c r="I19" s="65"/>
    </row>
    <row r="20" spans="2:9" ht="24.95" customHeight="1" x14ac:dyDescent="0.25">
      <c r="B20" s="48"/>
      <c r="C20" s="49"/>
      <c r="D20" s="50"/>
      <c r="E20" s="51"/>
      <c r="F20" s="63"/>
      <c r="G20" s="65"/>
      <c r="H20" s="63"/>
      <c r="I20" s="65"/>
    </row>
    <row r="21" spans="2:9" ht="24.95" customHeight="1" x14ac:dyDescent="0.25">
      <c r="B21" s="48"/>
      <c r="C21" s="49"/>
      <c r="D21" s="50"/>
      <c r="E21" s="51"/>
      <c r="F21" s="63"/>
      <c r="G21" s="65"/>
      <c r="H21" s="63"/>
      <c r="I21" s="65"/>
    </row>
    <row r="22" spans="2:9" ht="24.95" customHeight="1" x14ac:dyDescent="0.25">
      <c r="B22" s="48"/>
      <c r="C22" s="200"/>
      <c r="D22" s="200"/>
      <c r="E22" s="200"/>
      <c r="F22" s="63"/>
      <c r="G22" s="65"/>
      <c r="H22" s="63"/>
      <c r="I22" s="65"/>
    </row>
    <row r="23" spans="2:9" ht="24.95" customHeight="1" x14ac:dyDescent="0.25">
      <c r="B23" s="48"/>
      <c r="C23" s="200"/>
      <c r="D23" s="200"/>
      <c r="E23" s="200"/>
      <c r="F23" s="63"/>
      <c r="G23" s="65"/>
      <c r="H23" s="63"/>
      <c r="I23" s="65"/>
    </row>
    <row r="24" spans="2:9" ht="24.95" customHeight="1" x14ac:dyDescent="0.25">
      <c r="B24" s="48"/>
      <c r="C24" s="200"/>
      <c r="D24" s="200"/>
      <c r="E24" s="200"/>
      <c r="F24" s="63"/>
      <c r="G24" s="65"/>
      <c r="H24" s="63"/>
      <c r="I24" s="65"/>
    </row>
    <row r="25" spans="2:9" ht="24.95" customHeight="1" x14ac:dyDescent="0.25">
      <c r="B25" s="48"/>
      <c r="C25" s="200"/>
      <c r="D25" s="200"/>
      <c r="E25" s="200"/>
      <c r="F25" s="63"/>
      <c r="G25" s="65"/>
      <c r="H25" s="63"/>
      <c r="I25" s="65"/>
    </row>
    <row r="26" spans="2:9" ht="24.95" customHeight="1" x14ac:dyDescent="0.25">
      <c r="B26" s="48"/>
      <c r="C26" s="200"/>
      <c r="D26" s="200"/>
      <c r="E26" s="200"/>
      <c r="F26" s="63"/>
      <c r="G26" s="65"/>
      <c r="H26" s="63"/>
      <c r="I26" s="65"/>
    </row>
    <row r="27" spans="2:9" ht="24.95" customHeight="1" x14ac:dyDescent="0.25">
      <c r="B27" s="48"/>
      <c r="C27" s="200"/>
      <c r="D27" s="200"/>
      <c r="E27" s="200"/>
      <c r="F27" s="63"/>
      <c r="G27" s="65"/>
      <c r="H27" s="63"/>
      <c r="I27" s="65"/>
    </row>
    <row r="28" spans="2:9" ht="24.95" customHeight="1" x14ac:dyDescent="0.25">
      <c r="B28" s="48"/>
      <c r="C28" s="200"/>
      <c r="D28" s="200"/>
      <c r="E28" s="200"/>
      <c r="F28" s="63"/>
      <c r="G28" s="65"/>
      <c r="H28" s="63"/>
      <c r="I28" s="65"/>
    </row>
    <row r="29" spans="2:9" ht="24.95" customHeight="1" x14ac:dyDescent="0.25">
      <c r="B29" s="48"/>
      <c r="C29" s="200"/>
      <c r="D29" s="200"/>
      <c r="E29" s="200"/>
      <c r="F29" s="63"/>
      <c r="G29" s="65"/>
      <c r="H29" s="63"/>
      <c r="I29" s="65"/>
    </row>
    <row r="30" spans="2:9" ht="5.25" customHeight="1" x14ac:dyDescent="0.25"/>
  </sheetData>
  <mergeCells count="19">
    <mergeCell ref="C29:E29"/>
    <mergeCell ref="C27:E27"/>
    <mergeCell ref="C28:E28"/>
    <mergeCell ref="C23:E23"/>
    <mergeCell ref="C24:E24"/>
    <mergeCell ref="C25:E25"/>
    <mergeCell ref="C26:E26"/>
    <mergeCell ref="C12:E12"/>
    <mergeCell ref="C13:E13"/>
    <mergeCell ref="C22:E22"/>
    <mergeCell ref="C7:E7"/>
    <mergeCell ref="C8:E8"/>
    <mergeCell ref="C9:E9"/>
    <mergeCell ref="C10:E10"/>
    <mergeCell ref="B3:I3"/>
    <mergeCell ref="C6:E6"/>
    <mergeCell ref="F6:G6"/>
    <mergeCell ref="H6:I6"/>
    <mergeCell ref="C11:E11"/>
  </mergeCells>
  <phoneticPr fontId="12" type="noConversion"/>
  <pageMargins left="0.78740157499999996" right="0.78740157499999996" top="0.984251969" bottom="0.984251969" header="0.4921259845" footer="0.4921259845"/>
  <pageSetup scale="9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R259"/>
  <sheetViews>
    <sheetView showGridLines="0" showZeros="0" zoomScaleNormal="100" workbookViewId="0">
      <selection activeCell="B9" sqref="B9:C9"/>
    </sheetView>
  </sheetViews>
  <sheetFormatPr baseColWidth="10" defaultColWidth="4.125" defaultRowHeight="15.75" x14ac:dyDescent="0.25"/>
  <cols>
    <col min="1" max="1" width="0.75" style="5" customWidth="1"/>
    <col min="2" max="2" width="5" style="5" customWidth="1"/>
    <col min="3" max="3" width="3.25" style="5" customWidth="1"/>
    <col min="4" max="4" width="4.125" style="5" customWidth="1"/>
    <col min="5" max="5" width="4.25" style="5" customWidth="1"/>
    <col min="6" max="8" width="4.125" style="5" customWidth="1"/>
    <col min="9" max="10" width="9.125" style="5" customWidth="1"/>
    <col min="11" max="11" width="2.375" style="5" customWidth="1"/>
    <col min="12" max="13" width="4.125" style="5" customWidth="1"/>
    <col min="14" max="14" width="2.375" style="5" customWidth="1"/>
    <col min="15" max="15" width="7.625" style="5" customWidth="1"/>
    <col min="16" max="16" width="3.375" style="5" customWidth="1"/>
    <col min="17" max="17" width="11.125" style="5" customWidth="1"/>
    <col min="18" max="18" width="3.625" style="5" hidden="1" customWidth="1"/>
    <col min="19" max="19" width="0.75" style="5" customWidth="1"/>
    <col min="20" max="16384" width="4.125" style="5"/>
  </cols>
  <sheetData>
    <row r="2" spans="2:18" ht="21.75" customHeight="1" x14ac:dyDescent="0.25">
      <c r="B2" s="191" t="s">
        <v>38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</row>
    <row r="5" spans="2:18" x14ac:dyDescent="0.25">
      <c r="B5" s="193" t="s">
        <v>39</v>
      </c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64" t="s">
        <v>64</v>
      </c>
    </row>
    <row r="6" spans="2:18" ht="16.5" thickBot="1" x14ac:dyDescent="0.3">
      <c r="B6" s="195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65"/>
    </row>
    <row r="7" spans="2:18" ht="16.5" thickTop="1" x14ac:dyDescent="0.25">
      <c r="B7" s="177" t="s">
        <v>40</v>
      </c>
      <c r="C7" s="178"/>
      <c r="D7" s="181" t="s">
        <v>41</v>
      </c>
      <c r="E7" s="182"/>
      <c r="F7" s="182"/>
      <c r="G7" s="182"/>
      <c r="H7" s="182"/>
      <c r="I7" s="178"/>
      <c r="J7" s="178" t="s">
        <v>61</v>
      </c>
      <c r="K7" s="181" t="s">
        <v>42</v>
      </c>
      <c r="L7" s="182"/>
      <c r="M7" s="178"/>
      <c r="N7" s="181" t="s">
        <v>43</v>
      </c>
      <c r="O7" s="178"/>
      <c r="P7" s="34" t="s">
        <v>44</v>
      </c>
      <c r="Q7" s="185" t="s">
        <v>45</v>
      </c>
    </row>
    <row r="8" spans="2:18" x14ac:dyDescent="0.25">
      <c r="B8" s="179"/>
      <c r="C8" s="180"/>
      <c r="D8" s="183"/>
      <c r="E8" s="184"/>
      <c r="F8" s="184"/>
      <c r="G8" s="184"/>
      <c r="H8" s="184"/>
      <c r="I8" s="180"/>
      <c r="J8" s="180"/>
      <c r="K8" s="183"/>
      <c r="L8" s="184"/>
      <c r="M8" s="180"/>
      <c r="N8" s="183"/>
      <c r="O8" s="180"/>
      <c r="P8" s="35" t="s">
        <v>46</v>
      </c>
      <c r="Q8" s="186"/>
    </row>
    <row r="9" spans="2:18" ht="24.95" customHeight="1" x14ac:dyDescent="0.25">
      <c r="B9" s="172"/>
      <c r="C9" s="173"/>
      <c r="D9" s="36"/>
      <c r="E9" s="37"/>
      <c r="F9" s="37"/>
      <c r="G9" s="37"/>
      <c r="H9" s="37"/>
      <c r="I9" s="38"/>
      <c r="J9" s="38"/>
      <c r="K9" s="174"/>
      <c r="L9" s="175"/>
      <c r="M9" s="176"/>
      <c r="N9" s="174"/>
      <c r="O9" s="176"/>
      <c r="P9" s="39"/>
      <c r="Q9" s="40"/>
    </row>
    <row r="10" spans="2:18" ht="24.95" customHeight="1" x14ac:dyDescent="0.25">
      <c r="B10" s="172"/>
      <c r="C10" s="173"/>
      <c r="D10" s="36"/>
      <c r="E10" s="37"/>
      <c r="F10" s="37"/>
      <c r="G10" s="37"/>
      <c r="H10" s="37"/>
      <c r="I10" s="38"/>
      <c r="J10" s="38"/>
      <c r="K10" s="174"/>
      <c r="L10" s="175"/>
      <c r="M10" s="176"/>
      <c r="N10" s="174"/>
      <c r="O10" s="176"/>
      <c r="P10" s="28"/>
      <c r="Q10" s="40"/>
    </row>
    <row r="11" spans="2:18" ht="24.95" customHeight="1" thickBot="1" x14ac:dyDescent="0.3">
      <c r="B11" s="172"/>
      <c r="C11" s="173"/>
      <c r="D11" s="36"/>
      <c r="E11" s="37"/>
      <c r="F11" s="37"/>
      <c r="G11" s="37"/>
      <c r="H11" s="37"/>
      <c r="I11" s="38"/>
      <c r="J11" s="38"/>
      <c r="K11" s="174"/>
      <c r="L11" s="175"/>
      <c r="M11" s="176"/>
      <c r="N11" s="174">
        <v>0</v>
      </c>
      <c r="O11" s="176"/>
      <c r="P11" s="26"/>
      <c r="Q11" s="40">
        <f>Q10+K11-N11</f>
        <v>0</v>
      </c>
    </row>
    <row r="12" spans="2:18" ht="24.95" customHeight="1" thickTop="1" x14ac:dyDescent="0.25">
      <c r="B12" s="167"/>
      <c r="C12" s="168"/>
      <c r="D12" s="23"/>
      <c r="E12" s="24"/>
      <c r="F12" s="24"/>
      <c r="G12" s="24"/>
      <c r="H12" s="24"/>
      <c r="I12" s="25"/>
      <c r="J12" s="25"/>
      <c r="K12" s="169"/>
      <c r="L12" s="170"/>
      <c r="M12" s="171"/>
      <c r="N12" s="169">
        <v>0</v>
      </c>
      <c r="O12" s="171"/>
      <c r="P12" s="28"/>
      <c r="Q12" s="40">
        <f>Q11+K12-N12</f>
        <v>0</v>
      </c>
      <c r="R12" s="41"/>
    </row>
    <row r="13" spans="2:18" ht="24.95" customHeight="1" x14ac:dyDescent="0.25"/>
    <row r="14" spans="2:18" x14ac:dyDescent="0.25">
      <c r="B14" s="193" t="s">
        <v>47</v>
      </c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64" t="s">
        <v>65</v>
      </c>
    </row>
    <row r="15" spans="2:18" ht="16.5" thickBot="1" x14ac:dyDescent="0.3">
      <c r="B15" s="195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65"/>
    </row>
    <row r="16" spans="2:18" ht="16.5" thickTop="1" x14ac:dyDescent="0.25">
      <c r="B16" s="177" t="s">
        <v>40</v>
      </c>
      <c r="C16" s="178"/>
      <c r="D16" s="181" t="s">
        <v>41</v>
      </c>
      <c r="E16" s="182"/>
      <c r="F16" s="182"/>
      <c r="G16" s="182"/>
      <c r="H16" s="182"/>
      <c r="I16" s="178"/>
      <c r="J16" s="178" t="s">
        <v>61</v>
      </c>
      <c r="K16" s="181" t="s">
        <v>42</v>
      </c>
      <c r="L16" s="182"/>
      <c r="M16" s="178"/>
      <c r="N16" s="181" t="s">
        <v>43</v>
      </c>
      <c r="O16" s="178"/>
      <c r="P16" s="34" t="s">
        <v>44</v>
      </c>
      <c r="Q16" s="185" t="s">
        <v>45</v>
      </c>
    </row>
    <row r="17" spans="2:18" x14ac:dyDescent="0.25">
      <c r="B17" s="179"/>
      <c r="C17" s="180"/>
      <c r="D17" s="183"/>
      <c r="E17" s="184"/>
      <c r="F17" s="184"/>
      <c r="G17" s="184"/>
      <c r="H17" s="184"/>
      <c r="I17" s="180"/>
      <c r="J17" s="180"/>
      <c r="K17" s="183"/>
      <c r="L17" s="184"/>
      <c r="M17" s="180"/>
      <c r="N17" s="183"/>
      <c r="O17" s="180"/>
      <c r="P17" s="35" t="s">
        <v>46</v>
      </c>
      <c r="Q17" s="186"/>
    </row>
    <row r="18" spans="2:18" ht="24.95" customHeight="1" x14ac:dyDescent="0.25">
      <c r="B18" s="172"/>
      <c r="C18" s="173"/>
      <c r="D18" s="36"/>
      <c r="E18" s="37"/>
      <c r="F18" s="37"/>
      <c r="G18" s="37"/>
      <c r="H18" s="37"/>
      <c r="I18" s="38"/>
      <c r="J18" s="38"/>
      <c r="K18" s="174"/>
      <c r="L18" s="175"/>
      <c r="M18" s="176"/>
      <c r="N18" s="174"/>
      <c r="O18" s="176"/>
      <c r="P18" s="39"/>
      <c r="Q18" s="40">
        <v>0</v>
      </c>
    </row>
    <row r="19" spans="2:18" ht="24.95" customHeight="1" x14ac:dyDescent="0.25">
      <c r="B19" s="172"/>
      <c r="C19" s="173"/>
      <c r="D19" s="36"/>
      <c r="E19" s="37"/>
      <c r="F19" s="37"/>
      <c r="G19" s="37"/>
      <c r="H19" s="37"/>
      <c r="I19" s="38"/>
      <c r="J19" s="38"/>
      <c r="K19" s="174">
        <v>0</v>
      </c>
      <c r="L19" s="175"/>
      <c r="M19" s="176"/>
      <c r="N19" s="174"/>
      <c r="O19" s="176"/>
      <c r="P19" s="28"/>
      <c r="Q19" s="40">
        <f t="shared" ref="Q19:Q21" si="0">Q18+K19-O19</f>
        <v>0</v>
      </c>
    </row>
    <row r="20" spans="2:18" ht="24.95" customHeight="1" thickBot="1" x14ac:dyDescent="0.3">
      <c r="B20" s="172"/>
      <c r="C20" s="173"/>
      <c r="D20" s="36"/>
      <c r="E20" s="37"/>
      <c r="F20" s="37"/>
      <c r="G20" s="37"/>
      <c r="H20" s="37"/>
      <c r="I20" s="38"/>
      <c r="J20" s="38"/>
      <c r="K20" s="174"/>
      <c r="L20" s="175"/>
      <c r="M20" s="176"/>
      <c r="N20" s="174"/>
      <c r="O20" s="176"/>
      <c r="P20" s="26"/>
      <c r="Q20" s="40">
        <f t="shared" si="0"/>
        <v>0</v>
      </c>
    </row>
    <row r="21" spans="2:18" ht="24.95" customHeight="1" thickTop="1" x14ac:dyDescent="0.25">
      <c r="B21" s="167"/>
      <c r="C21" s="168"/>
      <c r="D21" s="23"/>
      <c r="E21" s="24"/>
      <c r="F21" s="24"/>
      <c r="G21" s="24"/>
      <c r="H21" s="24"/>
      <c r="I21" s="25"/>
      <c r="J21" s="25"/>
      <c r="K21" s="169"/>
      <c r="L21" s="170"/>
      <c r="M21" s="171"/>
      <c r="N21" s="169"/>
      <c r="O21" s="171"/>
      <c r="P21" s="28"/>
      <c r="Q21" s="40">
        <f t="shared" si="0"/>
        <v>0</v>
      </c>
      <c r="R21" s="41"/>
    </row>
    <row r="22" spans="2:18" ht="24.95" customHeight="1" x14ac:dyDescent="0.25"/>
    <row r="23" spans="2:18" x14ac:dyDescent="0.25">
      <c r="B23" s="187"/>
      <c r="C23" s="188"/>
      <c r="D23" s="188"/>
      <c r="E23" s="188"/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64" t="s">
        <v>66</v>
      </c>
    </row>
    <row r="24" spans="2:18" ht="16.5" thickBot="1" x14ac:dyDescent="0.3">
      <c r="B24" s="189"/>
      <c r="C24" s="190"/>
      <c r="D24" s="190"/>
      <c r="E24" s="190"/>
      <c r="F24" s="190"/>
      <c r="G24" s="190"/>
      <c r="H24" s="190"/>
      <c r="I24" s="190"/>
      <c r="J24" s="190"/>
      <c r="K24" s="190"/>
      <c r="L24" s="190"/>
      <c r="M24" s="190"/>
      <c r="N24" s="190"/>
      <c r="O24" s="190"/>
      <c r="P24" s="190"/>
      <c r="Q24" s="165"/>
    </row>
    <row r="25" spans="2:18" ht="16.5" thickTop="1" x14ac:dyDescent="0.25">
      <c r="B25" s="177" t="s">
        <v>40</v>
      </c>
      <c r="C25" s="178"/>
      <c r="D25" s="181" t="s">
        <v>41</v>
      </c>
      <c r="E25" s="182"/>
      <c r="F25" s="182"/>
      <c r="G25" s="182"/>
      <c r="H25" s="182"/>
      <c r="I25" s="178"/>
      <c r="J25" s="178" t="s">
        <v>61</v>
      </c>
      <c r="K25" s="181" t="s">
        <v>42</v>
      </c>
      <c r="L25" s="182"/>
      <c r="M25" s="178"/>
      <c r="N25" s="181" t="s">
        <v>43</v>
      </c>
      <c r="O25" s="178"/>
      <c r="P25" s="34" t="s">
        <v>44</v>
      </c>
      <c r="Q25" s="185" t="s">
        <v>45</v>
      </c>
    </row>
    <row r="26" spans="2:18" x14ac:dyDescent="0.25">
      <c r="B26" s="179"/>
      <c r="C26" s="180"/>
      <c r="D26" s="183"/>
      <c r="E26" s="184"/>
      <c r="F26" s="184"/>
      <c r="G26" s="184"/>
      <c r="H26" s="184"/>
      <c r="I26" s="180"/>
      <c r="J26" s="180"/>
      <c r="K26" s="183"/>
      <c r="L26" s="184"/>
      <c r="M26" s="180"/>
      <c r="N26" s="183"/>
      <c r="O26" s="180"/>
      <c r="P26" s="35" t="s">
        <v>46</v>
      </c>
      <c r="Q26" s="186"/>
    </row>
    <row r="27" spans="2:18" ht="24.95" customHeight="1" x14ac:dyDescent="0.25">
      <c r="B27" s="172"/>
      <c r="C27" s="173"/>
      <c r="D27" s="36"/>
      <c r="E27" s="37"/>
      <c r="F27" s="37"/>
      <c r="G27" s="37"/>
      <c r="H27" s="37"/>
      <c r="I27" s="38"/>
      <c r="J27" s="38"/>
      <c r="K27" s="174"/>
      <c r="L27" s="175"/>
      <c r="M27" s="176"/>
      <c r="N27" s="174"/>
      <c r="O27" s="176"/>
      <c r="P27" s="39"/>
      <c r="Q27" s="40"/>
    </row>
    <row r="28" spans="2:18" ht="24.95" customHeight="1" x14ac:dyDescent="0.25">
      <c r="B28" s="172"/>
      <c r="C28" s="173"/>
      <c r="D28" s="36"/>
      <c r="E28" s="37"/>
      <c r="F28" s="37"/>
      <c r="G28" s="37"/>
      <c r="H28" s="37"/>
      <c r="I28" s="38"/>
      <c r="J28" s="38"/>
      <c r="K28" s="174"/>
      <c r="L28" s="175"/>
      <c r="M28" s="176"/>
      <c r="N28" s="174"/>
      <c r="O28" s="176"/>
      <c r="P28" s="28"/>
      <c r="Q28" s="40">
        <f t="shared" ref="Q28:Q30" si="1">Q27+K28-O28</f>
        <v>0</v>
      </c>
    </row>
    <row r="29" spans="2:18" ht="24.95" customHeight="1" thickBot="1" x14ac:dyDescent="0.3">
      <c r="B29" s="172"/>
      <c r="C29" s="173"/>
      <c r="D29" s="36"/>
      <c r="E29" s="37"/>
      <c r="F29" s="37"/>
      <c r="G29" s="37"/>
      <c r="H29" s="37"/>
      <c r="I29" s="38"/>
      <c r="J29" s="38"/>
      <c r="K29" s="174"/>
      <c r="L29" s="175"/>
      <c r="M29" s="176"/>
      <c r="N29" s="174"/>
      <c r="O29" s="176"/>
      <c r="P29" s="26"/>
      <c r="Q29" s="40">
        <f t="shared" si="1"/>
        <v>0</v>
      </c>
    </row>
    <row r="30" spans="2:18" ht="24.95" customHeight="1" thickTop="1" x14ac:dyDescent="0.25">
      <c r="B30" s="167"/>
      <c r="C30" s="168"/>
      <c r="D30" s="23"/>
      <c r="E30" s="24"/>
      <c r="F30" s="24"/>
      <c r="G30" s="24"/>
      <c r="H30" s="24"/>
      <c r="I30" s="25"/>
      <c r="J30" s="25"/>
      <c r="K30" s="169"/>
      <c r="L30" s="170"/>
      <c r="M30" s="171"/>
      <c r="N30" s="169"/>
      <c r="O30" s="171"/>
      <c r="P30" s="28"/>
      <c r="Q30" s="40">
        <f t="shared" si="1"/>
        <v>0</v>
      </c>
      <c r="R30" s="41"/>
    </row>
    <row r="32" spans="2:18" ht="23.25" customHeight="1" x14ac:dyDescent="0.25">
      <c r="B32" s="191" t="s">
        <v>48</v>
      </c>
      <c r="C32" s="191"/>
      <c r="D32" s="191"/>
      <c r="E32" s="191"/>
      <c r="F32" s="191"/>
      <c r="G32" s="191"/>
      <c r="H32" s="191"/>
      <c r="I32" s="191"/>
      <c r="J32" s="191"/>
      <c r="K32" s="191"/>
      <c r="L32" s="191"/>
      <c r="M32" s="191"/>
      <c r="N32" s="191"/>
      <c r="O32" s="191"/>
      <c r="P32" s="191"/>
      <c r="Q32" s="191"/>
    </row>
    <row r="35" spans="2:18" x14ac:dyDescent="0.25">
      <c r="B35" s="193" t="e">
        <f>#REF!</f>
        <v>#REF!</v>
      </c>
      <c r="C35" s="194"/>
      <c r="D35" s="194"/>
      <c r="E35" s="194"/>
      <c r="F35" s="194"/>
      <c r="G35" s="194"/>
      <c r="H35" s="194"/>
      <c r="I35" s="194"/>
      <c r="J35" s="194"/>
      <c r="K35" s="194"/>
      <c r="L35" s="194"/>
      <c r="M35" s="194"/>
      <c r="N35" s="194"/>
      <c r="O35" s="194"/>
      <c r="P35" s="194"/>
      <c r="Q35" s="164" t="s">
        <v>64</v>
      </c>
    </row>
    <row r="36" spans="2:18" ht="16.5" thickBot="1" x14ac:dyDescent="0.3">
      <c r="B36" s="195"/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196"/>
      <c r="O36" s="196"/>
      <c r="P36" s="196"/>
      <c r="Q36" s="165"/>
    </row>
    <row r="37" spans="2:18" ht="16.5" thickTop="1" x14ac:dyDescent="0.25">
      <c r="B37" s="177" t="s">
        <v>40</v>
      </c>
      <c r="C37" s="178"/>
      <c r="D37" s="181" t="s">
        <v>41</v>
      </c>
      <c r="E37" s="182"/>
      <c r="F37" s="182"/>
      <c r="G37" s="182"/>
      <c r="H37" s="182"/>
      <c r="I37" s="178"/>
      <c r="J37" s="178" t="s">
        <v>61</v>
      </c>
      <c r="K37" s="181" t="s">
        <v>42</v>
      </c>
      <c r="L37" s="182"/>
      <c r="M37" s="178"/>
      <c r="N37" s="181" t="s">
        <v>43</v>
      </c>
      <c r="O37" s="178"/>
      <c r="P37" s="34" t="s">
        <v>44</v>
      </c>
      <c r="Q37" s="185" t="s">
        <v>45</v>
      </c>
    </row>
    <row r="38" spans="2:18" x14ac:dyDescent="0.25">
      <c r="B38" s="179"/>
      <c r="C38" s="180"/>
      <c r="D38" s="183"/>
      <c r="E38" s="184"/>
      <c r="F38" s="184"/>
      <c r="G38" s="184"/>
      <c r="H38" s="184"/>
      <c r="I38" s="180"/>
      <c r="J38" s="180"/>
      <c r="K38" s="183"/>
      <c r="L38" s="184"/>
      <c r="M38" s="180"/>
      <c r="N38" s="183"/>
      <c r="O38" s="180"/>
      <c r="P38" s="35" t="s">
        <v>46</v>
      </c>
      <c r="Q38" s="186"/>
    </row>
    <row r="39" spans="2:18" ht="24.95" customHeight="1" x14ac:dyDescent="0.25">
      <c r="B39" s="172"/>
      <c r="C39" s="173"/>
      <c r="D39" s="36"/>
      <c r="E39" s="37"/>
      <c r="F39" s="37"/>
      <c r="G39" s="37"/>
      <c r="H39" s="37"/>
      <c r="I39" s="38"/>
      <c r="J39" s="38"/>
      <c r="K39" s="174"/>
      <c r="L39" s="175"/>
      <c r="M39" s="176"/>
      <c r="N39" s="174"/>
      <c r="O39" s="176"/>
      <c r="P39" s="39"/>
      <c r="Q39" s="40"/>
    </row>
    <row r="40" spans="2:18" ht="24.95" customHeight="1" x14ac:dyDescent="0.25">
      <c r="B40" s="172"/>
      <c r="C40" s="173"/>
      <c r="D40" s="36"/>
      <c r="E40" s="37"/>
      <c r="F40" s="37"/>
      <c r="G40" s="37"/>
      <c r="H40" s="37"/>
      <c r="I40" s="38"/>
      <c r="J40" s="38"/>
      <c r="K40" s="174"/>
      <c r="L40" s="175"/>
      <c r="M40" s="176"/>
      <c r="N40" s="174"/>
      <c r="O40" s="176"/>
      <c r="P40" s="39"/>
      <c r="Q40" s="40"/>
    </row>
    <row r="41" spans="2:18" ht="24.95" customHeight="1" thickBot="1" x14ac:dyDescent="0.3">
      <c r="B41" s="172"/>
      <c r="C41" s="173"/>
      <c r="D41" s="36"/>
      <c r="E41" s="37"/>
      <c r="F41" s="37"/>
      <c r="G41" s="37"/>
      <c r="H41" s="37"/>
      <c r="I41" s="38"/>
      <c r="J41" s="38"/>
      <c r="K41" s="174"/>
      <c r="L41" s="175"/>
      <c r="M41" s="176"/>
      <c r="N41" s="174">
        <v>0</v>
      </c>
      <c r="O41" s="176"/>
      <c r="P41" s="43"/>
      <c r="Q41" s="40">
        <f>Q40+K41-N41</f>
        <v>0</v>
      </c>
    </row>
    <row r="42" spans="2:18" ht="24.95" customHeight="1" thickTop="1" x14ac:dyDescent="0.25">
      <c r="B42" s="167"/>
      <c r="C42" s="168"/>
      <c r="D42" s="23"/>
      <c r="E42" s="24"/>
      <c r="F42" s="24"/>
      <c r="G42" s="24"/>
      <c r="H42" s="24"/>
      <c r="I42" s="25"/>
      <c r="J42" s="25"/>
      <c r="K42" s="169"/>
      <c r="L42" s="170"/>
      <c r="M42" s="171"/>
      <c r="N42" s="169">
        <v>0</v>
      </c>
      <c r="O42" s="171"/>
      <c r="P42" s="39"/>
      <c r="Q42" s="40">
        <f>Q41+K42-N42</f>
        <v>0</v>
      </c>
      <c r="R42" s="41"/>
    </row>
    <row r="43" spans="2:18" ht="24.95" customHeight="1" x14ac:dyDescent="0.25"/>
    <row r="44" spans="2:18" x14ac:dyDescent="0.25">
      <c r="B44" s="193" t="e">
        <f>#REF!</f>
        <v>#REF!</v>
      </c>
      <c r="C44" s="194"/>
      <c r="D44" s="194"/>
      <c r="E44" s="194"/>
      <c r="F44" s="194"/>
      <c r="G44" s="194"/>
      <c r="H44" s="194"/>
      <c r="I44" s="194"/>
      <c r="J44" s="194"/>
      <c r="K44" s="194"/>
      <c r="L44" s="194"/>
      <c r="M44" s="194"/>
      <c r="N44" s="194"/>
      <c r="O44" s="194"/>
      <c r="P44" s="194"/>
      <c r="Q44" s="164" t="s">
        <v>65</v>
      </c>
    </row>
    <row r="45" spans="2:18" ht="16.5" thickBot="1" x14ac:dyDescent="0.3">
      <c r="B45" s="195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65"/>
    </row>
    <row r="46" spans="2:18" ht="16.5" thickTop="1" x14ac:dyDescent="0.25">
      <c r="B46" s="177" t="s">
        <v>40</v>
      </c>
      <c r="C46" s="178"/>
      <c r="D46" s="181" t="s">
        <v>41</v>
      </c>
      <c r="E46" s="182"/>
      <c r="F46" s="182"/>
      <c r="G46" s="182"/>
      <c r="H46" s="182"/>
      <c r="I46" s="178"/>
      <c r="J46" s="178" t="s">
        <v>61</v>
      </c>
      <c r="K46" s="181" t="s">
        <v>42</v>
      </c>
      <c r="L46" s="182"/>
      <c r="M46" s="178"/>
      <c r="N46" s="181" t="s">
        <v>43</v>
      </c>
      <c r="O46" s="178"/>
      <c r="P46" s="34" t="s">
        <v>44</v>
      </c>
      <c r="Q46" s="185" t="s">
        <v>45</v>
      </c>
    </row>
    <row r="47" spans="2:18" x14ac:dyDescent="0.25">
      <c r="B47" s="179"/>
      <c r="C47" s="180"/>
      <c r="D47" s="183"/>
      <c r="E47" s="184"/>
      <c r="F47" s="184"/>
      <c r="G47" s="184"/>
      <c r="H47" s="184"/>
      <c r="I47" s="180"/>
      <c r="J47" s="180"/>
      <c r="K47" s="183"/>
      <c r="L47" s="184"/>
      <c r="M47" s="180"/>
      <c r="N47" s="183"/>
      <c r="O47" s="180"/>
      <c r="P47" s="35" t="s">
        <v>46</v>
      </c>
      <c r="Q47" s="186"/>
    </row>
    <row r="48" spans="2:18" ht="24.95" customHeight="1" x14ac:dyDescent="0.25">
      <c r="B48" s="172"/>
      <c r="C48" s="173"/>
      <c r="D48" s="36"/>
      <c r="E48" s="37"/>
      <c r="F48" s="37"/>
      <c r="G48" s="37"/>
      <c r="H48" s="37"/>
      <c r="I48" s="38"/>
      <c r="J48" s="38"/>
      <c r="K48" s="174"/>
      <c r="L48" s="175"/>
      <c r="M48" s="176"/>
      <c r="N48" s="174"/>
      <c r="O48" s="176"/>
      <c r="P48" s="39"/>
      <c r="Q48" s="40">
        <v>0</v>
      </c>
    </row>
    <row r="49" spans="2:18" ht="24.95" customHeight="1" x14ac:dyDescent="0.25">
      <c r="B49" s="172"/>
      <c r="C49" s="173"/>
      <c r="D49" s="36"/>
      <c r="E49" s="37"/>
      <c r="F49" s="37"/>
      <c r="G49" s="37"/>
      <c r="H49" s="37"/>
      <c r="I49" s="38"/>
      <c r="J49" s="38"/>
      <c r="K49" s="174">
        <v>0</v>
      </c>
      <c r="L49" s="175"/>
      <c r="M49" s="176"/>
      <c r="N49" s="174"/>
      <c r="O49" s="176"/>
      <c r="P49" s="28"/>
      <c r="Q49" s="40">
        <f t="shared" ref="Q49:Q51" si="2">Q48+K49-O49</f>
        <v>0</v>
      </c>
    </row>
    <row r="50" spans="2:18" ht="24.95" customHeight="1" thickBot="1" x14ac:dyDescent="0.3">
      <c r="B50" s="172"/>
      <c r="C50" s="173"/>
      <c r="D50" s="36"/>
      <c r="E50" s="37"/>
      <c r="F50" s="37"/>
      <c r="G50" s="37"/>
      <c r="H50" s="37"/>
      <c r="I50" s="38"/>
      <c r="J50" s="38"/>
      <c r="K50" s="174"/>
      <c r="L50" s="175"/>
      <c r="M50" s="176"/>
      <c r="N50" s="174"/>
      <c r="O50" s="176"/>
      <c r="P50" s="26"/>
      <c r="Q50" s="40">
        <f t="shared" si="2"/>
        <v>0</v>
      </c>
    </row>
    <row r="51" spans="2:18" ht="24.95" customHeight="1" thickTop="1" x14ac:dyDescent="0.25">
      <c r="B51" s="167"/>
      <c r="C51" s="168"/>
      <c r="D51" s="23"/>
      <c r="E51" s="24"/>
      <c r="F51" s="24"/>
      <c r="G51" s="24"/>
      <c r="H51" s="24"/>
      <c r="I51" s="25"/>
      <c r="J51" s="25"/>
      <c r="K51" s="169"/>
      <c r="L51" s="170"/>
      <c r="M51" s="171"/>
      <c r="N51" s="169"/>
      <c r="O51" s="171"/>
      <c r="P51" s="28"/>
      <c r="Q51" s="40">
        <f t="shared" si="2"/>
        <v>0</v>
      </c>
      <c r="R51" s="41"/>
    </row>
    <row r="52" spans="2:18" ht="24.95" customHeight="1" x14ac:dyDescent="0.25"/>
    <row r="53" spans="2:18" x14ac:dyDescent="0.25">
      <c r="B53" s="187"/>
      <c r="C53" s="188"/>
      <c r="D53" s="188"/>
      <c r="E53" s="188"/>
      <c r="F53" s="188"/>
      <c r="G53" s="188"/>
      <c r="H53" s="188"/>
      <c r="I53" s="188"/>
      <c r="J53" s="188"/>
      <c r="K53" s="188"/>
      <c r="L53" s="188"/>
      <c r="M53" s="188"/>
      <c r="N53" s="188"/>
      <c r="O53" s="188"/>
      <c r="P53" s="188"/>
      <c r="Q53" s="164" t="s">
        <v>66</v>
      </c>
    </row>
    <row r="54" spans="2:18" ht="16.5" thickBot="1" x14ac:dyDescent="0.3">
      <c r="B54" s="189"/>
      <c r="C54" s="190"/>
      <c r="D54" s="190"/>
      <c r="E54" s="190"/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65"/>
    </row>
    <row r="55" spans="2:18" ht="16.5" thickTop="1" x14ac:dyDescent="0.25">
      <c r="B55" s="177" t="s">
        <v>40</v>
      </c>
      <c r="C55" s="178"/>
      <c r="D55" s="181" t="s">
        <v>41</v>
      </c>
      <c r="E55" s="182"/>
      <c r="F55" s="182"/>
      <c r="G55" s="182"/>
      <c r="H55" s="182"/>
      <c r="I55" s="178"/>
      <c r="J55" s="178" t="s">
        <v>61</v>
      </c>
      <c r="K55" s="181" t="s">
        <v>42</v>
      </c>
      <c r="L55" s="182"/>
      <c r="M55" s="178"/>
      <c r="N55" s="181" t="s">
        <v>43</v>
      </c>
      <c r="O55" s="178"/>
      <c r="P55" s="34" t="s">
        <v>44</v>
      </c>
      <c r="Q55" s="185" t="s">
        <v>45</v>
      </c>
    </row>
    <row r="56" spans="2:18" x14ac:dyDescent="0.25">
      <c r="B56" s="179"/>
      <c r="C56" s="180"/>
      <c r="D56" s="183"/>
      <c r="E56" s="184"/>
      <c r="F56" s="184"/>
      <c r="G56" s="184"/>
      <c r="H56" s="184"/>
      <c r="I56" s="180"/>
      <c r="J56" s="180"/>
      <c r="K56" s="183"/>
      <c r="L56" s="184"/>
      <c r="M56" s="180"/>
      <c r="N56" s="183"/>
      <c r="O56" s="180"/>
      <c r="P56" s="35" t="s">
        <v>46</v>
      </c>
      <c r="Q56" s="186"/>
    </row>
    <row r="57" spans="2:18" ht="24.95" customHeight="1" x14ac:dyDescent="0.25">
      <c r="B57" s="172"/>
      <c r="C57" s="173"/>
      <c r="D57" s="36"/>
      <c r="E57" s="37"/>
      <c r="F57" s="37"/>
      <c r="G57" s="37"/>
      <c r="H57" s="37"/>
      <c r="I57" s="38"/>
      <c r="J57" s="38"/>
      <c r="K57" s="174"/>
      <c r="L57" s="175"/>
      <c r="M57" s="176"/>
      <c r="N57" s="174"/>
      <c r="O57" s="176"/>
      <c r="P57" s="39"/>
      <c r="Q57" s="40"/>
    </row>
    <row r="58" spans="2:18" ht="24.95" customHeight="1" x14ac:dyDescent="0.25">
      <c r="B58" s="172"/>
      <c r="C58" s="173"/>
      <c r="D58" s="36"/>
      <c r="E58" s="37"/>
      <c r="F58" s="37"/>
      <c r="G58" s="37"/>
      <c r="H58" s="37"/>
      <c r="I58" s="38"/>
      <c r="J58" s="38"/>
      <c r="K58" s="174"/>
      <c r="L58" s="175"/>
      <c r="M58" s="176"/>
      <c r="N58" s="174"/>
      <c r="O58" s="176"/>
      <c r="P58" s="28"/>
      <c r="Q58" s="40">
        <f t="shared" ref="Q58:Q60" si="3">Q57+K58-O58</f>
        <v>0</v>
      </c>
    </row>
    <row r="59" spans="2:18" ht="24.95" customHeight="1" thickBot="1" x14ac:dyDescent="0.3">
      <c r="B59" s="172"/>
      <c r="C59" s="173"/>
      <c r="D59" s="36"/>
      <c r="E59" s="37"/>
      <c r="F59" s="37"/>
      <c r="G59" s="37"/>
      <c r="H59" s="37"/>
      <c r="I59" s="38"/>
      <c r="J59" s="38"/>
      <c r="K59" s="174"/>
      <c r="L59" s="175"/>
      <c r="M59" s="176"/>
      <c r="N59" s="174"/>
      <c r="O59" s="176"/>
      <c r="P59" s="26"/>
      <c r="Q59" s="40">
        <f t="shared" si="3"/>
        <v>0</v>
      </c>
    </row>
    <row r="60" spans="2:18" ht="24.95" customHeight="1" thickTop="1" x14ac:dyDescent="0.25">
      <c r="B60" s="167"/>
      <c r="C60" s="168"/>
      <c r="D60" s="23"/>
      <c r="E60" s="24"/>
      <c r="F60" s="24"/>
      <c r="G60" s="24"/>
      <c r="H60" s="24"/>
      <c r="I60" s="25"/>
      <c r="J60" s="25"/>
      <c r="K60" s="169"/>
      <c r="L60" s="170"/>
      <c r="M60" s="171"/>
      <c r="N60" s="169"/>
      <c r="O60" s="171"/>
      <c r="P60" s="28"/>
      <c r="Q60" s="40">
        <f t="shared" si="3"/>
        <v>0</v>
      </c>
      <c r="R60" s="41"/>
    </row>
    <row r="62" spans="2:18" ht="23.25" customHeight="1" x14ac:dyDescent="0.25">
      <c r="B62" s="191" t="s">
        <v>49</v>
      </c>
      <c r="C62" s="191"/>
      <c r="D62" s="191"/>
      <c r="E62" s="191"/>
      <c r="F62" s="191"/>
      <c r="G62" s="191"/>
      <c r="H62" s="191"/>
      <c r="I62" s="191"/>
      <c r="J62" s="191"/>
      <c r="K62" s="191"/>
      <c r="L62" s="191"/>
      <c r="M62" s="191"/>
      <c r="N62" s="191"/>
      <c r="O62" s="191"/>
      <c r="P62" s="191"/>
      <c r="Q62" s="191"/>
    </row>
    <row r="65" spans="2:18" x14ac:dyDescent="0.25">
      <c r="B65" s="187" t="s">
        <v>50</v>
      </c>
      <c r="C65" s="188"/>
      <c r="D65" s="188"/>
      <c r="E65" s="197" t="s">
        <v>99</v>
      </c>
      <c r="F65" s="188"/>
      <c r="G65" s="188"/>
      <c r="H65" s="188"/>
      <c r="I65" s="188"/>
      <c r="J65" s="188"/>
      <c r="K65" s="188"/>
      <c r="L65" s="188"/>
      <c r="M65" s="188"/>
      <c r="N65" s="188"/>
      <c r="O65" s="188"/>
      <c r="P65" s="188"/>
      <c r="Q65" s="164" t="s">
        <v>67</v>
      </c>
    </row>
    <row r="66" spans="2:18" ht="16.5" thickBot="1" x14ac:dyDescent="0.3">
      <c r="B66" s="189"/>
      <c r="C66" s="190"/>
      <c r="D66" s="190"/>
      <c r="E66" s="190"/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65"/>
    </row>
    <row r="67" spans="2:18" ht="16.5" customHeight="1" thickTop="1" x14ac:dyDescent="0.25">
      <c r="B67" s="177" t="s">
        <v>40</v>
      </c>
      <c r="C67" s="178"/>
      <c r="D67" s="181" t="s">
        <v>41</v>
      </c>
      <c r="E67" s="182"/>
      <c r="F67" s="182"/>
      <c r="G67" s="182"/>
      <c r="H67" s="182"/>
      <c r="I67" s="178"/>
      <c r="J67" s="178" t="s">
        <v>61</v>
      </c>
      <c r="K67" s="181" t="s">
        <v>42</v>
      </c>
      <c r="L67" s="182"/>
      <c r="M67" s="178"/>
      <c r="N67" s="181" t="s">
        <v>43</v>
      </c>
      <c r="O67" s="178"/>
      <c r="P67" s="34" t="s">
        <v>44</v>
      </c>
      <c r="Q67" s="185" t="s">
        <v>45</v>
      </c>
    </row>
    <row r="68" spans="2:18" x14ac:dyDescent="0.25">
      <c r="B68" s="179"/>
      <c r="C68" s="180"/>
      <c r="D68" s="183"/>
      <c r="E68" s="184"/>
      <c r="F68" s="184"/>
      <c r="G68" s="184"/>
      <c r="H68" s="184"/>
      <c r="I68" s="180"/>
      <c r="J68" s="180"/>
      <c r="K68" s="183"/>
      <c r="L68" s="184"/>
      <c r="M68" s="180"/>
      <c r="N68" s="183"/>
      <c r="O68" s="180"/>
      <c r="P68" s="35" t="s">
        <v>46</v>
      </c>
      <c r="Q68" s="186"/>
    </row>
    <row r="69" spans="2:18" ht="23.1" customHeight="1" x14ac:dyDescent="0.25">
      <c r="B69" s="172"/>
      <c r="C69" s="173"/>
      <c r="D69" s="36"/>
      <c r="E69" s="37"/>
      <c r="F69" s="37"/>
      <c r="G69" s="37"/>
      <c r="H69" s="37"/>
      <c r="I69" s="38"/>
      <c r="J69" s="38"/>
      <c r="K69" s="174"/>
      <c r="L69" s="175"/>
      <c r="M69" s="176"/>
      <c r="N69" s="174"/>
      <c r="O69" s="176"/>
      <c r="P69" s="39"/>
      <c r="Q69" s="40"/>
    </row>
    <row r="70" spans="2:18" ht="23.1" customHeight="1" x14ac:dyDescent="0.25">
      <c r="B70" s="172"/>
      <c r="C70" s="173"/>
      <c r="D70" s="36"/>
      <c r="E70" s="37"/>
      <c r="F70" s="37"/>
      <c r="G70" s="37"/>
      <c r="H70" s="37"/>
      <c r="I70" s="38"/>
      <c r="J70" s="38"/>
      <c r="K70" s="174"/>
      <c r="L70" s="175"/>
      <c r="M70" s="176"/>
      <c r="N70" s="174"/>
      <c r="O70" s="176"/>
      <c r="P70" s="28"/>
      <c r="Q70" s="40"/>
    </row>
    <row r="71" spans="2:18" ht="23.1" customHeight="1" thickBot="1" x14ac:dyDescent="0.3">
      <c r="B71" s="172"/>
      <c r="C71" s="173"/>
      <c r="D71" s="36"/>
      <c r="E71" s="37"/>
      <c r="F71" s="37"/>
      <c r="G71" s="37"/>
      <c r="H71" s="37"/>
      <c r="I71" s="38"/>
      <c r="J71" s="38"/>
      <c r="K71" s="174"/>
      <c r="L71" s="175"/>
      <c r="M71" s="176"/>
      <c r="N71" s="174">
        <v>0</v>
      </c>
      <c r="O71" s="176"/>
      <c r="P71" s="26"/>
      <c r="Q71" s="40">
        <f>Q70+K71-N71</f>
        <v>0</v>
      </c>
    </row>
    <row r="72" spans="2:18" ht="23.1" customHeight="1" thickTop="1" x14ac:dyDescent="0.25">
      <c r="B72" s="167"/>
      <c r="C72" s="168"/>
      <c r="D72" s="23"/>
      <c r="E72" s="24"/>
      <c r="F72" s="24"/>
      <c r="G72" s="24"/>
      <c r="H72" s="24"/>
      <c r="I72" s="25"/>
      <c r="J72" s="25"/>
      <c r="K72" s="169"/>
      <c r="L72" s="170"/>
      <c r="M72" s="171"/>
      <c r="N72" s="169">
        <v>0</v>
      </c>
      <c r="O72" s="171"/>
      <c r="P72" s="28"/>
      <c r="Q72" s="40">
        <f>Q71+K72-N72</f>
        <v>0</v>
      </c>
      <c r="R72" s="41"/>
    </row>
    <row r="73" spans="2:18" ht="23.1" customHeight="1" thickBot="1" x14ac:dyDescent="0.3">
      <c r="B73" s="167"/>
      <c r="C73" s="168"/>
      <c r="D73" s="23"/>
      <c r="E73" s="24"/>
      <c r="F73" s="24"/>
      <c r="G73" s="24"/>
      <c r="H73" s="24"/>
      <c r="I73" s="25"/>
      <c r="J73" s="25"/>
      <c r="K73" s="169"/>
      <c r="L73" s="170"/>
      <c r="M73" s="171"/>
      <c r="N73" s="169"/>
      <c r="O73" s="171"/>
      <c r="P73" s="28"/>
      <c r="Q73" s="40">
        <f>Q72+K73-O73</f>
        <v>0</v>
      </c>
      <c r="R73" s="21"/>
    </row>
    <row r="74" spans="2:18" ht="23.1" customHeight="1" thickTop="1" x14ac:dyDescent="0.25"/>
    <row r="75" spans="2:18" x14ac:dyDescent="0.25">
      <c r="B75" s="187" t="s">
        <v>50</v>
      </c>
      <c r="C75" s="188"/>
      <c r="D75" s="188"/>
      <c r="E75" s="188" t="s">
        <v>51</v>
      </c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64" t="s">
        <v>68</v>
      </c>
    </row>
    <row r="76" spans="2:18" ht="16.5" thickBot="1" x14ac:dyDescent="0.3">
      <c r="B76" s="189"/>
      <c r="C76" s="190"/>
      <c r="D76" s="190"/>
      <c r="E76" s="19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65"/>
    </row>
    <row r="77" spans="2:18" ht="16.5" customHeight="1" thickTop="1" x14ac:dyDescent="0.25">
      <c r="B77" s="177" t="s">
        <v>40</v>
      </c>
      <c r="C77" s="178"/>
      <c r="D77" s="181" t="s">
        <v>41</v>
      </c>
      <c r="E77" s="182"/>
      <c r="F77" s="182"/>
      <c r="G77" s="182"/>
      <c r="H77" s="182"/>
      <c r="I77" s="178"/>
      <c r="J77" s="178" t="s">
        <v>61</v>
      </c>
      <c r="K77" s="181" t="s">
        <v>42</v>
      </c>
      <c r="L77" s="182"/>
      <c r="M77" s="178"/>
      <c r="N77" s="181" t="s">
        <v>43</v>
      </c>
      <c r="O77" s="178"/>
      <c r="P77" s="34" t="s">
        <v>44</v>
      </c>
      <c r="Q77" s="185" t="s">
        <v>45</v>
      </c>
    </row>
    <row r="78" spans="2:18" x14ac:dyDescent="0.25">
      <c r="B78" s="179"/>
      <c r="C78" s="180"/>
      <c r="D78" s="183"/>
      <c r="E78" s="184"/>
      <c r="F78" s="184"/>
      <c r="G78" s="184"/>
      <c r="H78" s="184"/>
      <c r="I78" s="180"/>
      <c r="J78" s="180"/>
      <c r="K78" s="183"/>
      <c r="L78" s="184"/>
      <c r="M78" s="180"/>
      <c r="N78" s="183"/>
      <c r="O78" s="180"/>
      <c r="P78" s="35" t="s">
        <v>46</v>
      </c>
      <c r="Q78" s="186"/>
    </row>
    <row r="79" spans="2:18" ht="23.1" customHeight="1" x14ac:dyDescent="0.25">
      <c r="B79" s="172"/>
      <c r="C79" s="173"/>
      <c r="D79" s="36"/>
      <c r="E79" s="37"/>
      <c r="F79" s="37"/>
      <c r="G79" s="37"/>
      <c r="H79" s="37"/>
      <c r="I79" s="38"/>
      <c r="J79" s="38"/>
      <c r="K79" s="174"/>
      <c r="L79" s="175"/>
      <c r="M79" s="176"/>
      <c r="N79" s="174"/>
      <c r="O79" s="176"/>
      <c r="P79" s="39"/>
      <c r="Q79" s="40">
        <v>0</v>
      </c>
    </row>
    <row r="80" spans="2:18" ht="23.1" customHeight="1" x14ac:dyDescent="0.25">
      <c r="B80" s="172"/>
      <c r="C80" s="173"/>
      <c r="D80" s="36"/>
      <c r="E80" s="37"/>
      <c r="F80" s="37"/>
      <c r="G80" s="37"/>
      <c r="H80" s="37"/>
      <c r="I80" s="38"/>
      <c r="J80" s="38"/>
      <c r="K80" s="174">
        <v>0</v>
      </c>
      <c r="L80" s="175"/>
      <c r="M80" s="176"/>
      <c r="N80" s="174"/>
      <c r="O80" s="176"/>
      <c r="P80" s="28"/>
      <c r="Q80" s="40">
        <f t="shared" ref="Q80:Q83" si="4">Q79+K80-O80</f>
        <v>0</v>
      </c>
    </row>
    <row r="81" spans="2:18" ht="23.1" customHeight="1" thickBot="1" x14ac:dyDescent="0.3">
      <c r="B81" s="172"/>
      <c r="C81" s="173"/>
      <c r="D81" s="36"/>
      <c r="E81" s="37"/>
      <c r="F81" s="37"/>
      <c r="G81" s="37"/>
      <c r="H81" s="37"/>
      <c r="I81" s="38"/>
      <c r="J81" s="38"/>
      <c r="K81" s="174"/>
      <c r="L81" s="175"/>
      <c r="M81" s="176"/>
      <c r="N81" s="174"/>
      <c r="O81" s="176"/>
      <c r="P81" s="26"/>
      <c r="Q81" s="40">
        <f t="shared" si="4"/>
        <v>0</v>
      </c>
    </row>
    <row r="82" spans="2:18" ht="23.1" customHeight="1" thickTop="1" x14ac:dyDescent="0.25">
      <c r="B82" s="167"/>
      <c r="C82" s="168"/>
      <c r="D82" s="23"/>
      <c r="E82" s="24"/>
      <c r="F82" s="24"/>
      <c r="G82" s="24"/>
      <c r="H82" s="24"/>
      <c r="I82" s="25"/>
      <c r="J82" s="25"/>
      <c r="K82" s="169"/>
      <c r="L82" s="170"/>
      <c r="M82" s="171"/>
      <c r="N82" s="169"/>
      <c r="O82" s="171"/>
      <c r="P82" s="28"/>
      <c r="Q82" s="40">
        <f t="shared" si="4"/>
        <v>0</v>
      </c>
      <c r="R82" s="41"/>
    </row>
    <row r="83" spans="2:18" ht="23.1" customHeight="1" thickBot="1" x14ac:dyDescent="0.3">
      <c r="B83" s="167"/>
      <c r="C83" s="168"/>
      <c r="D83" s="23"/>
      <c r="E83" s="24"/>
      <c r="F83" s="24"/>
      <c r="G83" s="24"/>
      <c r="H83" s="24"/>
      <c r="I83" s="25"/>
      <c r="J83" s="25"/>
      <c r="K83" s="169"/>
      <c r="L83" s="170"/>
      <c r="M83" s="171"/>
      <c r="N83" s="169"/>
      <c r="O83" s="171"/>
      <c r="P83" s="28"/>
      <c r="Q83" s="40">
        <f t="shared" si="4"/>
        <v>0</v>
      </c>
      <c r="R83" s="21"/>
    </row>
    <row r="84" spans="2:18" ht="23.1" customHeight="1" thickTop="1" x14ac:dyDescent="0.25"/>
    <row r="85" spans="2:18" x14ac:dyDescent="0.25">
      <c r="B85" s="187" t="s">
        <v>50</v>
      </c>
      <c r="C85" s="188"/>
      <c r="D85" s="188"/>
      <c r="E85" s="188" t="s">
        <v>54</v>
      </c>
      <c r="F85" s="188"/>
      <c r="G85" s="188"/>
      <c r="H85" s="188"/>
      <c r="I85" s="188"/>
      <c r="J85" s="188"/>
      <c r="K85" s="188"/>
      <c r="L85" s="188"/>
      <c r="M85" s="188"/>
      <c r="N85" s="188"/>
      <c r="O85" s="188"/>
      <c r="P85" s="188"/>
      <c r="Q85" s="164" t="s">
        <v>69</v>
      </c>
    </row>
    <row r="86" spans="2:18" ht="16.5" thickBot="1" x14ac:dyDescent="0.3">
      <c r="B86" s="189"/>
      <c r="C86" s="190"/>
      <c r="D86" s="190"/>
      <c r="E86" s="190"/>
      <c r="F86" s="190"/>
      <c r="G86" s="190"/>
      <c r="H86" s="190"/>
      <c r="I86" s="190"/>
      <c r="J86" s="190"/>
      <c r="K86" s="190"/>
      <c r="L86" s="190"/>
      <c r="M86" s="190"/>
      <c r="N86" s="190"/>
      <c r="O86" s="190"/>
      <c r="P86" s="190"/>
      <c r="Q86" s="165"/>
    </row>
    <row r="87" spans="2:18" ht="16.5" customHeight="1" thickTop="1" x14ac:dyDescent="0.25">
      <c r="B87" s="177" t="s">
        <v>40</v>
      </c>
      <c r="C87" s="178"/>
      <c r="D87" s="181" t="s">
        <v>41</v>
      </c>
      <c r="E87" s="182"/>
      <c r="F87" s="182"/>
      <c r="G87" s="182"/>
      <c r="H87" s="182"/>
      <c r="I87" s="178"/>
      <c r="J87" s="178" t="s">
        <v>61</v>
      </c>
      <c r="K87" s="181" t="s">
        <v>42</v>
      </c>
      <c r="L87" s="182"/>
      <c r="M87" s="178"/>
      <c r="N87" s="181" t="s">
        <v>43</v>
      </c>
      <c r="O87" s="178"/>
      <c r="P87" s="34" t="s">
        <v>44</v>
      </c>
      <c r="Q87" s="185" t="s">
        <v>45</v>
      </c>
    </row>
    <row r="88" spans="2:18" x14ac:dyDescent="0.25">
      <c r="B88" s="179"/>
      <c r="C88" s="180"/>
      <c r="D88" s="183"/>
      <c r="E88" s="184"/>
      <c r="F88" s="184"/>
      <c r="G88" s="184"/>
      <c r="H88" s="184"/>
      <c r="I88" s="180"/>
      <c r="J88" s="180"/>
      <c r="K88" s="183"/>
      <c r="L88" s="184"/>
      <c r="M88" s="180"/>
      <c r="N88" s="183"/>
      <c r="O88" s="180"/>
      <c r="P88" s="35" t="s">
        <v>46</v>
      </c>
      <c r="Q88" s="186"/>
    </row>
    <row r="89" spans="2:18" ht="23.1" customHeight="1" x14ac:dyDescent="0.25">
      <c r="B89" s="172"/>
      <c r="C89" s="173"/>
      <c r="D89" s="36"/>
      <c r="E89" s="37"/>
      <c r="F89" s="37"/>
      <c r="G89" s="37"/>
      <c r="H89" s="37"/>
      <c r="I89" s="38"/>
      <c r="J89" s="38"/>
      <c r="K89" s="174"/>
      <c r="L89" s="175"/>
      <c r="M89" s="176"/>
      <c r="N89" s="174"/>
      <c r="O89" s="176"/>
      <c r="P89" s="39"/>
      <c r="Q89" s="40">
        <v>0</v>
      </c>
    </row>
    <row r="90" spans="2:18" ht="23.1" customHeight="1" x14ac:dyDescent="0.25">
      <c r="B90" s="172"/>
      <c r="C90" s="173"/>
      <c r="D90" s="36"/>
      <c r="E90" s="37"/>
      <c r="F90" s="37"/>
      <c r="G90" s="37"/>
      <c r="H90" s="37"/>
      <c r="I90" s="38"/>
      <c r="J90" s="38"/>
      <c r="K90" s="174">
        <v>0</v>
      </c>
      <c r="L90" s="175"/>
      <c r="M90" s="176"/>
      <c r="N90" s="174"/>
      <c r="O90" s="176"/>
      <c r="P90" s="28"/>
      <c r="Q90" s="40">
        <f t="shared" ref="Q90" si="5">Q89+K90-O90</f>
        <v>0</v>
      </c>
    </row>
    <row r="91" spans="2:18" ht="23.1" customHeight="1" x14ac:dyDescent="0.25">
      <c r="B91" s="167"/>
      <c r="C91" s="168"/>
      <c r="D91" s="23"/>
      <c r="E91" s="24"/>
      <c r="F91" s="24"/>
      <c r="G91" s="24"/>
      <c r="H91" s="24"/>
      <c r="I91" s="25"/>
      <c r="J91" s="25"/>
      <c r="K91" s="169"/>
      <c r="L91" s="170"/>
      <c r="M91" s="171"/>
      <c r="N91" s="169"/>
      <c r="O91" s="171"/>
      <c r="P91" s="28"/>
      <c r="Q91" s="40"/>
    </row>
    <row r="92" spans="2:18" ht="23.1" customHeight="1" x14ac:dyDescent="0.25">
      <c r="B92" s="167"/>
      <c r="C92" s="168"/>
      <c r="D92" s="23"/>
      <c r="E92" s="24"/>
      <c r="F92" s="24"/>
      <c r="G92" s="24"/>
      <c r="H92" s="24"/>
      <c r="I92" s="25"/>
      <c r="J92" s="25"/>
      <c r="K92" s="169"/>
      <c r="L92" s="170"/>
      <c r="M92" s="171"/>
      <c r="N92" s="169"/>
      <c r="O92" s="171"/>
      <c r="P92" s="28"/>
      <c r="Q92" s="40"/>
    </row>
    <row r="93" spans="2:18" ht="23.1" customHeight="1" x14ac:dyDescent="0.25">
      <c r="B93" s="167"/>
      <c r="C93" s="168"/>
      <c r="D93" s="23"/>
      <c r="E93" s="24"/>
      <c r="F93" s="24"/>
      <c r="G93" s="24"/>
      <c r="H93" s="24"/>
      <c r="I93" s="25"/>
      <c r="J93" s="25"/>
      <c r="K93" s="169"/>
      <c r="L93" s="170"/>
      <c r="M93" s="171"/>
      <c r="N93" s="169"/>
      <c r="O93" s="171"/>
      <c r="P93" s="31"/>
      <c r="Q93" s="42"/>
    </row>
    <row r="94" spans="2:18" ht="8.25" customHeight="1" x14ac:dyDescent="0.25">
      <c r="B94" s="76"/>
      <c r="C94" s="76"/>
      <c r="D94" s="77"/>
      <c r="E94" s="77"/>
      <c r="F94" s="77"/>
      <c r="G94" s="77"/>
      <c r="H94" s="77"/>
      <c r="I94" s="77"/>
      <c r="J94" s="77"/>
      <c r="K94" s="78"/>
      <c r="L94" s="78"/>
      <c r="M94" s="78"/>
      <c r="N94" s="78"/>
      <c r="O94" s="78"/>
      <c r="Q94" s="27"/>
    </row>
    <row r="95" spans="2:18" ht="23.25" customHeight="1" x14ac:dyDescent="0.25">
      <c r="B95" s="191" t="s">
        <v>49</v>
      </c>
      <c r="C95" s="191"/>
      <c r="D95" s="191"/>
      <c r="E95" s="191"/>
      <c r="F95" s="191"/>
      <c r="G95" s="191"/>
      <c r="H95" s="191"/>
      <c r="I95" s="191"/>
      <c r="J95" s="191"/>
      <c r="K95" s="191"/>
      <c r="L95" s="191"/>
      <c r="M95" s="191"/>
      <c r="N95" s="191"/>
      <c r="O95" s="191"/>
      <c r="P95" s="191"/>
      <c r="Q95" s="191"/>
    </row>
    <row r="96" spans="2:18" ht="15.75" customHeight="1" x14ac:dyDescent="0.2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2:18" ht="15.75" customHeight="1" x14ac:dyDescent="0.25"/>
    <row r="98" spans="2:18" x14ac:dyDescent="0.25">
      <c r="B98" s="187" t="s">
        <v>50</v>
      </c>
      <c r="C98" s="188"/>
      <c r="D98" s="188"/>
      <c r="E98" s="188" t="s">
        <v>55</v>
      </c>
      <c r="F98" s="188"/>
      <c r="G98" s="188"/>
      <c r="H98" s="188"/>
      <c r="I98" s="188"/>
      <c r="J98" s="188"/>
      <c r="K98" s="188"/>
      <c r="L98" s="188"/>
      <c r="M98" s="188"/>
      <c r="N98" s="188"/>
      <c r="O98" s="188"/>
      <c r="P98" s="188"/>
      <c r="Q98" s="164" t="s">
        <v>70</v>
      </c>
    </row>
    <row r="99" spans="2:18" ht="16.5" thickBot="1" x14ac:dyDescent="0.3">
      <c r="B99" s="189"/>
      <c r="C99" s="190"/>
      <c r="D99" s="190"/>
      <c r="E99" s="190"/>
      <c r="F99" s="190"/>
      <c r="G99" s="190"/>
      <c r="H99" s="190"/>
      <c r="I99" s="190"/>
      <c r="J99" s="190"/>
      <c r="K99" s="190"/>
      <c r="L99" s="190"/>
      <c r="M99" s="190"/>
      <c r="N99" s="190"/>
      <c r="O99" s="190"/>
      <c r="P99" s="190"/>
      <c r="Q99" s="165"/>
    </row>
    <row r="100" spans="2:18" ht="16.5" customHeight="1" thickTop="1" x14ac:dyDescent="0.25">
      <c r="B100" s="177" t="s">
        <v>40</v>
      </c>
      <c r="C100" s="178"/>
      <c r="D100" s="181" t="s">
        <v>41</v>
      </c>
      <c r="E100" s="182"/>
      <c r="F100" s="182"/>
      <c r="G100" s="182"/>
      <c r="H100" s="182"/>
      <c r="I100" s="178"/>
      <c r="J100" s="178" t="s">
        <v>61</v>
      </c>
      <c r="K100" s="181" t="s">
        <v>42</v>
      </c>
      <c r="L100" s="182"/>
      <c r="M100" s="178"/>
      <c r="N100" s="181" t="s">
        <v>43</v>
      </c>
      <c r="O100" s="178"/>
      <c r="P100" s="34" t="s">
        <v>44</v>
      </c>
      <c r="Q100" s="185" t="s">
        <v>45</v>
      </c>
    </row>
    <row r="101" spans="2:18" x14ac:dyDescent="0.25">
      <c r="B101" s="179"/>
      <c r="C101" s="180"/>
      <c r="D101" s="183"/>
      <c r="E101" s="184"/>
      <c r="F101" s="184"/>
      <c r="G101" s="184"/>
      <c r="H101" s="184"/>
      <c r="I101" s="180"/>
      <c r="J101" s="180"/>
      <c r="K101" s="183"/>
      <c r="L101" s="184"/>
      <c r="M101" s="180"/>
      <c r="N101" s="183"/>
      <c r="O101" s="180"/>
      <c r="P101" s="35" t="s">
        <v>46</v>
      </c>
      <c r="Q101" s="186"/>
    </row>
    <row r="102" spans="2:18" ht="23.1" customHeight="1" x14ac:dyDescent="0.25">
      <c r="B102" s="172"/>
      <c r="C102" s="173"/>
      <c r="D102" s="36"/>
      <c r="E102" s="37"/>
      <c r="F102" s="37"/>
      <c r="G102" s="37"/>
      <c r="H102" s="37"/>
      <c r="I102" s="38"/>
      <c r="J102" s="38"/>
      <c r="K102" s="174"/>
      <c r="L102" s="175"/>
      <c r="M102" s="176"/>
      <c r="N102" s="174"/>
      <c r="O102" s="176"/>
      <c r="P102" s="39"/>
      <c r="Q102" s="40"/>
    </row>
    <row r="103" spans="2:18" ht="23.1" customHeight="1" x14ac:dyDescent="0.25">
      <c r="B103" s="172"/>
      <c r="C103" s="173"/>
      <c r="D103" s="36"/>
      <c r="E103" s="37"/>
      <c r="F103" s="37"/>
      <c r="G103" s="37"/>
      <c r="H103" s="37"/>
      <c r="I103" s="38"/>
      <c r="J103" s="38"/>
      <c r="K103" s="174"/>
      <c r="L103" s="175"/>
      <c r="M103" s="176"/>
      <c r="N103" s="174"/>
      <c r="O103" s="176"/>
      <c r="P103" s="28"/>
      <c r="Q103" s="40">
        <f t="shared" ref="Q103:Q106" si="6">Q102+K103-O103</f>
        <v>0</v>
      </c>
    </row>
    <row r="104" spans="2:18" ht="23.1" customHeight="1" thickBot="1" x14ac:dyDescent="0.3">
      <c r="B104" s="172"/>
      <c r="C104" s="173"/>
      <c r="D104" s="36"/>
      <c r="E104" s="37"/>
      <c r="F104" s="37"/>
      <c r="G104" s="37"/>
      <c r="H104" s="37"/>
      <c r="I104" s="38"/>
      <c r="J104" s="38"/>
      <c r="K104" s="174"/>
      <c r="L104" s="175"/>
      <c r="M104" s="176"/>
      <c r="N104" s="174"/>
      <c r="O104" s="176"/>
      <c r="P104" s="26"/>
      <c r="Q104" s="40">
        <f t="shared" si="6"/>
        <v>0</v>
      </c>
    </row>
    <row r="105" spans="2:18" ht="23.1" customHeight="1" thickTop="1" x14ac:dyDescent="0.25">
      <c r="B105" s="167"/>
      <c r="C105" s="168"/>
      <c r="D105" s="23"/>
      <c r="E105" s="24"/>
      <c r="F105" s="24"/>
      <c r="G105" s="24"/>
      <c r="H105" s="24"/>
      <c r="I105" s="25"/>
      <c r="J105" s="25"/>
      <c r="K105" s="169"/>
      <c r="L105" s="170"/>
      <c r="M105" s="171"/>
      <c r="N105" s="169"/>
      <c r="O105" s="171"/>
      <c r="P105" s="28"/>
      <c r="Q105" s="40">
        <f t="shared" si="6"/>
        <v>0</v>
      </c>
      <c r="R105" s="41"/>
    </row>
    <row r="106" spans="2:18" ht="23.1" customHeight="1" thickBot="1" x14ac:dyDescent="0.3">
      <c r="B106" s="167"/>
      <c r="C106" s="168"/>
      <c r="D106" s="23"/>
      <c r="E106" s="24"/>
      <c r="F106" s="24"/>
      <c r="G106" s="24"/>
      <c r="H106" s="24"/>
      <c r="I106" s="25"/>
      <c r="J106" s="25"/>
      <c r="K106" s="169"/>
      <c r="L106" s="170"/>
      <c r="M106" s="171"/>
      <c r="N106" s="169"/>
      <c r="O106" s="171"/>
      <c r="P106" s="28"/>
      <c r="Q106" s="40">
        <f t="shared" si="6"/>
        <v>0</v>
      </c>
      <c r="R106" s="21"/>
    </row>
    <row r="107" spans="2:18" ht="23.1" customHeight="1" thickTop="1" x14ac:dyDescent="0.25"/>
    <row r="108" spans="2:18" x14ac:dyDescent="0.25">
      <c r="B108" s="187" t="s">
        <v>50</v>
      </c>
      <c r="C108" s="188"/>
      <c r="D108" s="188"/>
      <c r="E108" s="188" t="s">
        <v>56</v>
      </c>
      <c r="F108" s="188"/>
      <c r="G108" s="188"/>
      <c r="H108" s="188"/>
      <c r="I108" s="188"/>
      <c r="J108" s="188"/>
      <c r="K108" s="188"/>
      <c r="L108" s="188"/>
      <c r="M108" s="188"/>
      <c r="N108" s="188"/>
      <c r="O108" s="188"/>
      <c r="P108" s="188"/>
      <c r="Q108" s="164" t="s">
        <v>71</v>
      </c>
    </row>
    <row r="109" spans="2:18" ht="16.5" thickBot="1" x14ac:dyDescent="0.3">
      <c r="B109" s="189"/>
      <c r="C109" s="190"/>
      <c r="D109" s="190"/>
      <c r="E109" s="190"/>
      <c r="F109" s="190"/>
      <c r="G109" s="190"/>
      <c r="H109" s="190"/>
      <c r="I109" s="190"/>
      <c r="J109" s="190"/>
      <c r="K109" s="190"/>
      <c r="L109" s="190"/>
      <c r="M109" s="190"/>
      <c r="N109" s="190"/>
      <c r="O109" s="190"/>
      <c r="P109" s="190"/>
      <c r="Q109" s="165"/>
    </row>
    <row r="110" spans="2:18" ht="16.5" thickTop="1" x14ac:dyDescent="0.25">
      <c r="B110" s="177" t="s">
        <v>40</v>
      </c>
      <c r="C110" s="178"/>
      <c r="D110" s="181" t="s">
        <v>41</v>
      </c>
      <c r="E110" s="182"/>
      <c r="F110" s="182"/>
      <c r="G110" s="182"/>
      <c r="H110" s="182"/>
      <c r="I110" s="178"/>
      <c r="J110" s="178" t="s">
        <v>61</v>
      </c>
      <c r="K110" s="181" t="s">
        <v>42</v>
      </c>
      <c r="L110" s="182"/>
      <c r="M110" s="178"/>
      <c r="N110" s="181" t="s">
        <v>43</v>
      </c>
      <c r="O110" s="178"/>
      <c r="P110" s="34" t="s">
        <v>44</v>
      </c>
      <c r="Q110" s="185" t="s">
        <v>45</v>
      </c>
    </row>
    <row r="111" spans="2:18" x14ac:dyDescent="0.25">
      <c r="B111" s="179"/>
      <c r="C111" s="180"/>
      <c r="D111" s="183"/>
      <c r="E111" s="184"/>
      <c r="F111" s="184"/>
      <c r="G111" s="184"/>
      <c r="H111" s="184"/>
      <c r="I111" s="180"/>
      <c r="J111" s="180"/>
      <c r="K111" s="183"/>
      <c r="L111" s="184"/>
      <c r="M111" s="180"/>
      <c r="N111" s="183"/>
      <c r="O111" s="180"/>
      <c r="P111" s="35" t="s">
        <v>46</v>
      </c>
      <c r="Q111" s="186"/>
    </row>
    <row r="112" spans="2:18" ht="23.1" customHeight="1" x14ac:dyDescent="0.25">
      <c r="B112" s="172"/>
      <c r="C112" s="173"/>
      <c r="D112" s="36"/>
      <c r="E112" s="37"/>
      <c r="F112" s="37"/>
      <c r="G112" s="37"/>
      <c r="H112" s="37"/>
      <c r="I112" s="38"/>
      <c r="J112" s="38"/>
      <c r="K112" s="174"/>
      <c r="L112" s="175"/>
      <c r="M112" s="176"/>
      <c r="N112" s="174"/>
      <c r="O112" s="176"/>
      <c r="P112" s="39"/>
      <c r="Q112" s="40"/>
    </row>
    <row r="113" spans="2:18" ht="23.1" customHeight="1" x14ac:dyDescent="0.25">
      <c r="B113" s="172"/>
      <c r="C113" s="173"/>
      <c r="D113" s="36"/>
      <c r="E113" s="37"/>
      <c r="F113" s="37"/>
      <c r="G113" s="37"/>
      <c r="H113" s="37"/>
      <c r="I113" s="38"/>
      <c r="J113" s="38"/>
      <c r="K113" s="174"/>
      <c r="L113" s="175"/>
      <c r="M113" s="176"/>
      <c r="N113" s="174"/>
      <c r="O113" s="176"/>
      <c r="P113" s="28"/>
      <c r="Q113" s="40"/>
    </row>
    <row r="114" spans="2:18" ht="23.1" customHeight="1" thickBot="1" x14ac:dyDescent="0.3">
      <c r="B114" s="172"/>
      <c r="C114" s="173"/>
      <c r="D114" s="36"/>
      <c r="E114" s="37"/>
      <c r="F114" s="37"/>
      <c r="G114" s="37"/>
      <c r="H114" s="37"/>
      <c r="I114" s="38"/>
      <c r="J114" s="38"/>
      <c r="K114" s="174"/>
      <c r="L114" s="175"/>
      <c r="M114" s="176"/>
      <c r="N114" s="174">
        <v>0</v>
      </c>
      <c r="O114" s="176"/>
      <c r="P114" s="26"/>
      <c r="Q114" s="40">
        <f>Q113+K114-N114</f>
        <v>0</v>
      </c>
    </row>
    <row r="115" spans="2:18" ht="23.1" customHeight="1" thickTop="1" x14ac:dyDescent="0.25">
      <c r="B115" s="167"/>
      <c r="C115" s="168"/>
      <c r="D115" s="23"/>
      <c r="E115" s="24"/>
      <c r="F115" s="24"/>
      <c r="G115" s="24"/>
      <c r="H115" s="24"/>
      <c r="I115" s="25"/>
      <c r="J115" s="25"/>
      <c r="K115" s="169"/>
      <c r="L115" s="170"/>
      <c r="M115" s="171"/>
      <c r="N115" s="169">
        <v>0</v>
      </c>
      <c r="O115" s="171"/>
      <c r="P115" s="28"/>
      <c r="Q115" s="40">
        <f>Q114+K115-N115</f>
        <v>0</v>
      </c>
      <c r="R115" s="41"/>
    </row>
    <row r="116" spans="2:18" ht="23.1" customHeight="1" thickBot="1" x14ac:dyDescent="0.3">
      <c r="B116" s="167"/>
      <c r="C116" s="168"/>
      <c r="D116" s="23"/>
      <c r="E116" s="24"/>
      <c r="F116" s="24"/>
      <c r="G116" s="24"/>
      <c r="H116" s="24"/>
      <c r="I116" s="25"/>
      <c r="J116" s="25"/>
      <c r="K116" s="169"/>
      <c r="L116" s="170"/>
      <c r="M116" s="171"/>
      <c r="N116" s="169"/>
      <c r="O116" s="171"/>
      <c r="P116" s="28"/>
      <c r="Q116" s="40">
        <f>Q115+K116-O116</f>
        <v>0</v>
      </c>
      <c r="R116" s="21"/>
    </row>
    <row r="117" spans="2:18" ht="23.1" customHeight="1" thickTop="1" x14ac:dyDescent="0.25"/>
    <row r="118" spans="2:18" x14ac:dyDescent="0.25">
      <c r="B118" s="187" t="s">
        <v>50</v>
      </c>
      <c r="C118" s="188"/>
      <c r="D118" s="188"/>
      <c r="E118" s="188" t="s">
        <v>57</v>
      </c>
      <c r="F118" s="188"/>
      <c r="G118" s="188"/>
      <c r="H118" s="188"/>
      <c r="I118" s="188"/>
      <c r="J118" s="188"/>
      <c r="K118" s="188"/>
      <c r="L118" s="188"/>
      <c r="M118" s="188"/>
      <c r="N118" s="188"/>
      <c r="O118" s="188"/>
      <c r="P118" s="188"/>
      <c r="Q118" s="164" t="s">
        <v>72</v>
      </c>
    </row>
    <row r="119" spans="2:18" ht="16.5" thickBot="1" x14ac:dyDescent="0.3">
      <c r="B119" s="189"/>
      <c r="C119" s="190"/>
      <c r="D119" s="190"/>
      <c r="E119" s="190"/>
      <c r="F119" s="190"/>
      <c r="G119" s="190"/>
      <c r="H119" s="190"/>
      <c r="I119" s="190"/>
      <c r="J119" s="190"/>
      <c r="K119" s="190"/>
      <c r="L119" s="190"/>
      <c r="M119" s="190"/>
      <c r="N119" s="190"/>
      <c r="O119" s="190"/>
      <c r="P119" s="190"/>
      <c r="Q119" s="165"/>
    </row>
    <row r="120" spans="2:18" ht="16.5" thickTop="1" x14ac:dyDescent="0.25">
      <c r="B120" s="177" t="s">
        <v>40</v>
      </c>
      <c r="C120" s="178"/>
      <c r="D120" s="181" t="s">
        <v>41</v>
      </c>
      <c r="E120" s="182"/>
      <c r="F120" s="182"/>
      <c r="G120" s="182"/>
      <c r="H120" s="182"/>
      <c r="I120" s="178"/>
      <c r="J120" s="178" t="s">
        <v>61</v>
      </c>
      <c r="K120" s="181" t="s">
        <v>42</v>
      </c>
      <c r="L120" s="182"/>
      <c r="M120" s="178"/>
      <c r="N120" s="181" t="s">
        <v>43</v>
      </c>
      <c r="O120" s="178"/>
      <c r="P120" s="34" t="s">
        <v>44</v>
      </c>
      <c r="Q120" s="185" t="s">
        <v>45</v>
      </c>
    </row>
    <row r="121" spans="2:18" x14ac:dyDescent="0.25">
      <c r="B121" s="179"/>
      <c r="C121" s="180"/>
      <c r="D121" s="183"/>
      <c r="E121" s="184"/>
      <c r="F121" s="184"/>
      <c r="G121" s="184"/>
      <c r="H121" s="184"/>
      <c r="I121" s="180"/>
      <c r="J121" s="180"/>
      <c r="K121" s="183"/>
      <c r="L121" s="184"/>
      <c r="M121" s="180"/>
      <c r="N121" s="183"/>
      <c r="O121" s="180"/>
      <c r="P121" s="35" t="s">
        <v>46</v>
      </c>
      <c r="Q121" s="186"/>
    </row>
    <row r="122" spans="2:18" ht="23.1" customHeight="1" x14ac:dyDescent="0.25">
      <c r="B122" s="172"/>
      <c r="C122" s="173"/>
      <c r="D122" s="36"/>
      <c r="E122" s="37"/>
      <c r="F122" s="37"/>
      <c r="G122" s="37"/>
      <c r="H122" s="37"/>
      <c r="I122" s="38"/>
      <c r="J122" s="38"/>
      <c r="K122" s="174"/>
      <c r="L122" s="175"/>
      <c r="M122" s="176"/>
      <c r="N122" s="174"/>
      <c r="O122" s="176"/>
      <c r="P122" s="39"/>
      <c r="Q122" s="40">
        <v>0</v>
      </c>
    </row>
    <row r="123" spans="2:18" ht="23.1" customHeight="1" x14ac:dyDescent="0.25">
      <c r="B123" s="172"/>
      <c r="C123" s="173"/>
      <c r="D123" s="36"/>
      <c r="E123" s="37"/>
      <c r="F123" s="37"/>
      <c r="G123" s="37"/>
      <c r="H123" s="37"/>
      <c r="I123" s="38"/>
      <c r="J123" s="38"/>
      <c r="K123" s="174">
        <v>0</v>
      </c>
      <c r="L123" s="175"/>
      <c r="M123" s="176"/>
      <c r="N123" s="174"/>
      <c r="O123" s="176"/>
      <c r="P123" s="28"/>
      <c r="Q123" s="40">
        <f t="shared" ref="Q123:Q126" si="7">Q122+K123-O123</f>
        <v>0</v>
      </c>
    </row>
    <row r="124" spans="2:18" ht="23.1" customHeight="1" thickBot="1" x14ac:dyDescent="0.3">
      <c r="B124" s="172"/>
      <c r="C124" s="173"/>
      <c r="D124" s="36"/>
      <c r="E124" s="37"/>
      <c r="F124" s="37"/>
      <c r="G124" s="37"/>
      <c r="H124" s="37"/>
      <c r="I124" s="38"/>
      <c r="J124" s="38"/>
      <c r="K124" s="174"/>
      <c r="L124" s="175"/>
      <c r="M124" s="176"/>
      <c r="N124" s="174"/>
      <c r="O124" s="176"/>
      <c r="P124" s="26"/>
      <c r="Q124" s="40">
        <f t="shared" si="7"/>
        <v>0</v>
      </c>
    </row>
    <row r="125" spans="2:18" ht="23.1" customHeight="1" thickTop="1" x14ac:dyDescent="0.25">
      <c r="B125" s="167"/>
      <c r="C125" s="168"/>
      <c r="D125" s="23"/>
      <c r="E125" s="24"/>
      <c r="F125" s="24"/>
      <c r="G125" s="24"/>
      <c r="H125" s="24"/>
      <c r="I125" s="25"/>
      <c r="J125" s="25"/>
      <c r="K125" s="169"/>
      <c r="L125" s="170"/>
      <c r="M125" s="171"/>
      <c r="N125" s="169"/>
      <c r="O125" s="171"/>
      <c r="P125" s="28"/>
      <c r="Q125" s="40">
        <f t="shared" si="7"/>
        <v>0</v>
      </c>
      <c r="R125" s="41"/>
    </row>
    <row r="126" spans="2:18" ht="23.1" customHeight="1" thickBot="1" x14ac:dyDescent="0.3">
      <c r="B126" s="167"/>
      <c r="C126" s="168"/>
      <c r="D126" s="23"/>
      <c r="E126" s="24"/>
      <c r="F126" s="24"/>
      <c r="G126" s="24"/>
      <c r="H126" s="24"/>
      <c r="I126" s="25"/>
      <c r="J126" s="25"/>
      <c r="K126" s="169"/>
      <c r="L126" s="170"/>
      <c r="M126" s="171"/>
      <c r="N126" s="169"/>
      <c r="O126" s="171"/>
      <c r="P126" s="28"/>
      <c r="Q126" s="40">
        <f t="shared" si="7"/>
        <v>0</v>
      </c>
      <c r="R126" s="21"/>
    </row>
    <row r="127" spans="2:18" ht="23.1" customHeight="1" thickTop="1" x14ac:dyDescent="0.25">
      <c r="B127" s="76"/>
      <c r="C127" s="76"/>
      <c r="D127" s="77"/>
      <c r="E127" s="77"/>
      <c r="F127" s="77"/>
      <c r="G127" s="77"/>
      <c r="H127" s="77"/>
      <c r="I127" s="77"/>
      <c r="J127" s="77"/>
      <c r="K127" s="78"/>
      <c r="L127" s="78"/>
      <c r="M127" s="78"/>
      <c r="N127" s="78"/>
      <c r="O127" s="78"/>
      <c r="Q127" s="79"/>
      <c r="R127" s="73"/>
    </row>
    <row r="128" spans="2:18" ht="23.25" customHeight="1" x14ac:dyDescent="0.25">
      <c r="B128" s="191" t="s">
        <v>49</v>
      </c>
      <c r="C128" s="191"/>
      <c r="D128" s="191"/>
      <c r="E128" s="191"/>
      <c r="F128" s="191"/>
      <c r="G128" s="191"/>
      <c r="H128" s="191"/>
      <c r="I128" s="191"/>
      <c r="J128" s="191"/>
      <c r="K128" s="191"/>
      <c r="L128" s="191"/>
      <c r="M128" s="191"/>
      <c r="N128" s="191"/>
      <c r="O128" s="191"/>
      <c r="P128" s="191"/>
      <c r="Q128" s="191"/>
    </row>
    <row r="129" spans="2:18" ht="15.75" customHeight="1" x14ac:dyDescent="0.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2:18" ht="15.75" customHeight="1" x14ac:dyDescent="0.25"/>
    <row r="131" spans="2:18" x14ac:dyDescent="0.25">
      <c r="B131" s="187" t="s">
        <v>50</v>
      </c>
      <c r="C131" s="188"/>
      <c r="D131" s="188"/>
      <c r="E131" s="188" t="s">
        <v>52</v>
      </c>
      <c r="F131" s="188"/>
      <c r="G131" s="188"/>
      <c r="H131" s="188"/>
      <c r="I131" s="188"/>
      <c r="J131" s="188"/>
      <c r="K131" s="188"/>
      <c r="L131" s="188"/>
      <c r="M131" s="188"/>
      <c r="N131" s="188"/>
      <c r="O131" s="188"/>
      <c r="P131" s="188"/>
      <c r="Q131" s="192" t="s">
        <v>100</v>
      </c>
    </row>
    <row r="132" spans="2:18" ht="16.5" thickBot="1" x14ac:dyDescent="0.3">
      <c r="B132" s="189"/>
      <c r="C132" s="190"/>
      <c r="D132" s="190"/>
      <c r="E132" s="190"/>
      <c r="F132" s="190"/>
      <c r="G132" s="190"/>
      <c r="H132" s="190"/>
      <c r="I132" s="190"/>
      <c r="J132" s="190"/>
      <c r="K132" s="190"/>
      <c r="L132" s="190"/>
      <c r="M132" s="190"/>
      <c r="N132" s="190"/>
      <c r="O132" s="190"/>
      <c r="P132" s="190"/>
      <c r="Q132" s="165"/>
    </row>
    <row r="133" spans="2:18" ht="16.5" customHeight="1" thickTop="1" x14ac:dyDescent="0.25">
      <c r="B133" s="177" t="s">
        <v>40</v>
      </c>
      <c r="C133" s="178"/>
      <c r="D133" s="181" t="s">
        <v>41</v>
      </c>
      <c r="E133" s="182"/>
      <c r="F133" s="182"/>
      <c r="G133" s="182"/>
      <c r="H133" s="182"/>
      <c r="I133" s="178"/>
      <c r="J133" s="178" t="s">
        <v>61</v>
      </c>
      <c r="K133" s="181" t="s">
        <v>42</v>
      </c>
      <c r="L133" s="182"/>
      <c r="M133" s="178"/>
      <c r="N133" s="181" t="s">
        <v>43</v>
      </c>
      <c r="O133" s="178"/>
      <c r="P133" s="34" t="s">
        <v>44</v>
      </c>
      <c r="Q133" s="185" t="s">
        <v>45</v>
      </c>
    </row>
    <row r="134" spans="2:18" x14ac:dyDescent="0.25">
      <c r="B134" s="179"/>
      <c r="C134" s="180"/>
      <c r="D134" s="183"/>
      <c r="E134" s="184"/>
      <c r="F134" s="184"/>
      <c r="G134" s="184"/>
      <c r="H134" s="184"/>
      <c r="I134" s="180"/>
      <c r="J134" s="180"/>
      <c r="K134" s="183"/>
      <c r="L134" s="184"/>
      <c r="M134" s="180"/>
      <c r="N134" s="183"/>
      <c r="O134" s="180"/>
      <c r="P134" s="35" t="s">
        <v>46</v>
      </c>
      <c r="Q134" s="186"/>
    </row>
    <row r="135" spans="2:18" ht="23.1" customHeight="1" x14ac:dyDescent="0.25">
      <c r="B135" s="172"/>
      <c r="C135" s="173"/>
      <c r="D135" s="36"/>
      <c r="E135" s="37"/>
      <c r="F135" s="37"/>
      <c r="G135" s="37"/>
      <c r="H135" s="37"/>
      <c r="I135" s="38"/>
      <c r="J135" s="38"/>
      <c r="K135" s="174"/>
      <c r="L135" s="175"/>
      <c r="M135" s="176"/>
      <c r="N135" s="174"/>
      <c r="O135" s="176"/>
      <c r="P135" s="39"/>
      <c r="Q135" s="40"/>
    </row>
    <row r="136" spans="2:18" ht="23.1" customHeight="1" x14ac:dyDescent="0.25">
      <c r="B136" s="172"/>
      <c r="C136" s="173"/>
      <c r="D136" s="36"/>
      <c r="E136" s="37"/>
      <c r="F136" s="37"/>
      <c r="G136" s="37"/>
      <c r="H136" s="37"/>
      <c r="I136" s="38"/>
      <c r="J136" s="38"/>
      <c r="K136" s="174"/>
      <c r="L136" s="175"/>
      <c r="M136" s="176"/>
      <c r="N136" s="174"/>
      <c r="O136" s="176"/>
      <c r="P136" s="28"/>
      <c r="Q136" s="40">
        <f t="shared" ref="Q136:Q139" si="8">Q135+K136-O136</f>
        <v>0</v>
      </c>
    </row>
    <row r="137" spans="2:18" ht="23.1" customHeight="1" thickBot="1" x14ac:dyDescent="0.3">
      <c r="B137" s="172"/>
      <c r="C137" s="173"/>
      <c r="D137" s="36"/>
      <c r="E137" s="37"/>
      <c r="F137" s="37"/>
      <c r="G137" s="37"/>
      <c r="H137" s="37"/>
      <c r="I137" s="38"/>
      <c r="J137" s="38"/>
      <c r="K137" s="174"/>
      <c r="L137" s="175"/>
      <c r="M137" s="176"/>
      <c r="N137" s="174"/>
      <c r="O137" s="176"/>
      <c r="P137" s="26"/>
      <c r="Q137" s="40">
        <f t="shared" si="8"/>
        <v>0</v>
      </c>
    </row>
    <row r="138" spans="2:18" ht="23.1" customHeight="1" thickTop="1" x14ac:dyDescent="0.25">
      <c r="B138" s="167"/>
      <c r="C138" s="168"/>
      <c r="D138" s="23"/>
      <c r="E138" s="24"/>
      <c r="F138" s="24"/>
      <c r="G138" s="24"/>
      <c r="H138" s="24"/>
      <c r="I138" s="25"/>
      <c r="J138" s="25"/>
      <c r="K138" s="169"/>
      <c r="L138" s="170"/>
      <c r="M138" s="171"/>
      <c r="N138" s="169"/>
      <c r="O138" s="171"/>
      <c r="P138" s="28"/>
      <c r="Q138" s="40">
        <f t="shared" si="8"/>
        <v>0</v>
      </c>
      <c r="R138" s="41"/>
    </row>
    <row r="139" spans="2:18" ht="23.1" customHeight="1" thickBot="1" x14ac:dyDescent="0.3">
      <c r="B139" s="167"/>
      <c r="C139" s="168"/>
      <c r="D139" s="23"/>
      <c r="E139" s="24"/>
      <c r="F139" s="24"/>
      <c r="G139" s="24"/>
      <c r="H139" s="24"/>
      <c r="I139" s="25"/>
      <c r="J139" s="25"/>
      <c r="K139" s="169"/>
      <c r="L139" s="170"/>
      <c r="M139" s="171"/>
      <c r="N139" s="169"/>
      <c r="O139" s="171"/>
      <c r="P139" s="28"/>
      <c r="Q139" s="40">
        <f t="shared" si="8"/>
        <v>0</v>
      </c>
      <c r="R139" s="21"/>
    </row>
    <row r="140" spans="2:18" ht="23.1" customHeight="1" thickTop="1" x14ac:dyDescent="0.25">
      <c r="B140" s="74"/>
      <c r="C140" s="74"/>
      <c r="D140" s="24"/>
      <c r="E140" s="24"/>
      <c r="F140" s="24"/>
      <c r="G140" s="24"/>
      <c r="H140" s="24"/>
      <c r="I140" s="24"/>
      <c r="J140" s="24"/>
      <c r="K140" s="72"/>
      <c r="L140" s="72"/>
      <c r="M140" s="72"/>
      <c r="N140" s="72"/>
      <c r="O140" s="72"/>
      <c r="P140" s="30"/>
      <c r="Q140" s="75"/>
      <c r="R140" s="73"/>
    </row>
    <row r="141" spans="2:18" x14ac:dyDescent="0.25">
      <c r="B141" s="187" t="s">
        <v>50</v>
      </c>
      <c r="C141" s="188"/>
      <c r="D141" s="188"/>
      <c r="E141" s="188" t="s">
        <v>58</v>
      </c>
      <c r="F141" s="188"/>
      <c r="G141" s="188"/>
      <c r="H141" s="188"/>
      <c r="I141" s="188"/>
      <c r="J141" s="188"/>
      <c r="K141" s="188"/>
      <c r="L141" s="188"/>
      <c r="M141" s="188"/>
      <c r="N141" s="188"/>
      <c r="O141" s="188"/>
      <c r="P141" s="188"/>
      <c r="Q141" s="164" t="s">
        <v>73</v>
      </c>
    </row>
    <row r="142" spans="2:18" ht="16.5" thickBot="1" x14ac:dyDescent="0.3">
      <c r="B142" s="189"/>
      <c r="C142" s="190"/>
      <c r="D142" s="190"/>
      <c r="E142" s="190"/>
      <c r="F142" s="190"/>
      <c r="G142" s="190"/>
      <c r="H142" s="190"/>
      <c r="I142" s="190"/>
      <c r="J142" s="190"/>
      <c r="K142" s="190"/>
      <c r="L142" s="190"/>
      <c r="M142" s="190"/>
      <c r="N142" s="190"/>
      <c r="O142" s="190"/>
      <c r="P142" s="190"/>
      <c r="Q142" s="165"/>
    </row>
    <row r="143" spans="2:18" ht="16.5" thickTop="1" x14ac:dyDescent="0.25">
      <c r="B143" s="177" t="s">
        <v>40</v>
      </c>
      <c r="C143" s="178"/>
      <c r="D143" s="181" t="s">
        <v>41</v>
      </c>
      <c r="E143" s="182"/>
      <c r="F143" s="182"/>
      <c r="G143" s="182"/>
      <c r="H143" s="182"/>
      <c r="I143" s="178"/>
      <c r="J143" s="178" t="s">
        <v>61</v>
      </c>
      <c r="K143" s="181" t="s">
        <v>42</v>
      </c>
      <c r="L143" s="182"/>
      <c r="M143" s="178"/>
      <c r="N143" s="181" t="s">
        <v>43</v>
      </c>
      <c r="O143" s="178"/>
      <c r="P143" s="34" t="s">
        <v>44</v>
      </c>
      <c r="Q143" s="185" t="s">
        <v>45</v>
      </c>
    </row>
    <row r="144" spans="2:18" x14ac:dyDescent="0.25">
      <c r="B144" s="179"/>
      <c r="C144" s="180"/>
      <c r="D144" s="183"/>
      <c r="E144" s="184"/>
      <c r="F144" s="184"/>
      <c r="G144" s="184"/>
      <c r="H144" s="184"/>
      <c r="I144" s="180"/>
      <c r="J144" s="180"/>
      <c r="K144" s="183"/>
      <c r="L144" s="184"/>
      <c r="M144" s="180"/>
      <c r="N144" s="183"/>
      <c r="O144" s="180"/>
      <c r="P144" s="35" t="s">
        <v>46</v>
      </c>
      <c r="Q144" s="186"/>
    </row>
    <row r="145" spans="2:18" ht="23.1" customHeight="1" x14ac:dyDescent="0.25">
      <c r="B145" s="172"/>
      <c r="C145" s="173"/>
      <c r="D145" s="36"/>
      <c r="E145" s="37"/>
      <c r="F145" s="37"/>
      <c r="G145" s="37"/>
      <c r="H145" s="37"/>
      <c r="I145" s="38"/>
      <c r="J145" s="38"/>
      <c r="K145" s="174"/>
      <c r="L145" s="175"/>
      <c r="M145" s="176"/>
      <c r="N145" s="174"/>
      <c r="O145" s="176"/>
      <c r="P145" s="39"/>
      <c r="Q145" s="40"/>
    </row>
    <row r="146" spans="2:18" ht="23.1" customHeight="1" x14ac:dyDescent="0.25">
      <c r="B146" s="172"/>
      <c r="C146" s="173"/>
      <c r="D146" s="36"/>
      <c r="E146" s="37"/>
      <c r="F146" s="37"/>
      <c r="G146" s="37"/>
      <c r="H146" s="37"/>
      <c r="I146" s="38"/>
      <c r="J146" s="38"/>
      <c r="K146" s="174"/>
      <c r="L146" s="175"/>
      <c r="M146" s="176"/>
      <c r="N146" s="174"/>
      <c r="O146" s="176"/>
      <c r="P146" s="28"/>
      <c r="Q146" s="40">
        <f t="shared" ref="Q146:Q149" si="9">Q145+K146-O146</f>
        <v>0</v>
      </c>
    </row>
    <row r="147" spans="2:18" ht="23.1" customHeight="1" thickBot="1" x14ac:dyDescent="0.3">
      <c r="B147" s="172"/>
      <c r="C147" s="173"/>
      <c r="D147" s="36"/>
      <c r="E147" s="37"/>
      <c r="F147" s="37"/>
      <c r="G147" s="37"/>
      <c r="H147" s="37"/>
      <c r="I147" s="38"/>
      <c r="J147" s="38"/>
      <c r="K147" s="174"/>
      <c r="L147" s="175"/>
      <c r="M147" s="176"/>
      <c r="N147" s="174"/>
      <c r="O147" s="176"/>
      <c r="P147" s="26"/>
      <c r="Q147" s="40">
        <f t="shared" si="9"/>
        <v>0</v>
      </c>
    </row>
    <row r="148" spans="2:18" ht="23.1" customHeight="1" thickTop="1" x14ac:dyDescent="0.25">
      <c r="B148" s="167"/>
      <c r="C148" s="168"/>
      <c r="D148" s="23"/>
      <c r="E148" s="24"/>
      <c r="F148" s="24"/>
      <c r="G148" s="24"/>
      <c r="H148" s="24"/>
      <c r="I148" s="25"/>
      <c r="J148" s="25"/>
      <c r="K148" s="169"/>
      <c r="L148" s="170"/>
      <c r="M148" s="171"/>
      <c r="N148" s="169"/>
      <c r="O148" s="171"/>
      <c r="P148" s="28"/>
      <c r="Q148" s="40">
        <f t="shared" si="9"/>
        <v>0</v>
      </c>
      <c r="R148" s="41"/>
    </row>
    <row r="149" spans="2:18" ht="23.1" customHeight="1" thickBot="1" x14ac:dyDescent="0.3">
      <c r="B149" s="167"/>
      <c r="C149" s="168"/>
      <c r="D149" s="23"/>
      <c r="E149" s="24"/>
      <c r="F149" s="24"/>
      <c r="G149" s="24"/>
      <c r="H149" s="24"/>
      <c r="I149" s="25"/>
      <c r="J149" s="25"/>
      <c r="K149" s="169"/>
      <c r="L149" s="170"/>
      <c r="M149" s="171"/>
      <c r="N149" s="169"/>
      <c r="O149" s="171"/>
      <c r="P149" s="28"/>
      <c r="Q149" s="40">
        <f t="shared" si="9"/>
        <v>0</v>
      </c>
      <c r="R149" s="21"/>
    </row>
    <row r="150" spans="2:18" ht="23.1" customHeight="1" thickTop="1" x14ac:dyDescent="0.25"/>
    <row r="151" spans="2:18" x14ac:dyDescent="0.25">
      <c r="B151" s="187" t="s">
        <v>50</v>
      </c>
      <c r="C151" s="188"/>
      <c r="D151" s="188"/>
      <c r="E151" s="188" t="s">
        <v>53</v>
      </c>
      <c r="F151" s="188"/>
      <c r="G151" s="188"/>
      <c r="H151" s="188"/>
      <c r="I151" s="188"/>
      <c r="J151" s="188"/>
      <c r="K151" s="188"/>
      <c r="L151" s="188"/>
      <c r="M151" s="188"/>
      <c r="N151" s="188"/>
      <c r="O151" s="188"/>
      <c r="P151" s="188"/>
      <c r="Q151" s="192" t="s">
        <v>101</v>
      </c>
    </row>
    <row r="152" spans="2:18" ht="16.5" thickBot="1" x14ac:dyDescent="0.3">
      <c r="B152" s="189"/>
      <c r="C152" s="190"/>
      <c r="D152" s="190"/>
      <c r="E152" s="190"/>
      <c r="F152" s="190"/>
      <c r="G152" s="190"/>
      <c r="H152" s="190"/>
      <c r="I152" s="190"/>
      <c r="J152" s="190"/>
      <c r="K152" s="190"/>
      <c r="L152" s="190"/>
      <c r="M152" s="190"/>
      <c r="N152" s="190"/>
      <c r="O152" s="190"/>
      <c r="P152" s="190"/>
      <c r="Q152" s="165"/>
    </row>
    <row r="153" spans="2:18" ht="16.5" customHeight="1" thickTop="1" x14ac:dyDescent="0.25">
      <c r="B153" s="177" t="s">
        <v>40</v>
      </c>
      <c r="C153" s="178"/>
      <c r="D153" s="181" t="s">
        <v>41</v>
      </c>
      <c r="E153" s="182"/>
      <c r="F153" s="182"/>
      <c r="G153" s="182"/>
      <c r="H153" s="182"/>
      <c r="I153" s="178"/>
      <c r="J153" s="178" t="s">
        <v>61</v>
      </c>
      <c r="K153" s="181" t="s">
        <v>42</v>
      </c>
      <c r="L153" s="182"/>
      <c r="M153" s="178"/>
      <c r="N153" s="181" t="s">
        <v>43</v>
      </c>
      <c r="O153" s="178"/>
      <c r="P153" s="34" t="s">
        <v>44</v>
      </c>
      <c r="Q153" s="185" t="s">
        <v>45</v>
      </c>
    </row>
    <row r="154" spans="2:18" x14ac:dyDescent="0.25">
      <c r="B154" s="179"/>
      <c r="C154" s="180"/>
      <c r="D154" s="183"/>
      <c r="E154" s="184"/>
      <c r="F154" s="184"/>
      <c r="G154" s="184"/>
      <c r="H154" s="184"/>
      <c r="I154" s="180"/>
      <c r="J154" s="180"/>
      <c r="K154" s="183"/>
      <c r="L154" s="184"/>
      <c r="M154" s="180"/>
      <c r="N154" s="183"/>
      <c r="O154" s="180"/>
      <c r="P154" s="35" t="s">
        <v>46</v>
      </c>
      <c r="Q154" s="186"/>
    </row>
    <row r="155" spans="2:18" ht="23.1" customHeight="1" x14ac:dyDescent="0.25">
      <c r="B155" s="172"/>
      <c r="C155" s="173"/>
      <c r="D155" s="36"/>
      <c r="E155" s="37"/>
      <c r="F155" s="37"/>
      <c r="G155" s="37"/>
      <c r="H155" s="37"/>
      <c r="I155" s="38"/>
      <c r="J155" s="38"/>
      <c r="K155" s="174"/>
      <c r="L155" s="175"/>
      <c r="M155" s="176"/>
      <c r="N155" s="174"/>
      <c r="O155" s="176"/>
      <c r="P155" s="39"/>
      <c r="Q155" s="40"/>
    </row>
    <row r="156" spans="2:18" ht="23.1" customHeight="1" x14ac:dyDescent="0.25">
      <c r="B156" s="172"/>
      <c r="C156" s="173"/>
      <c r="D156" s="36"/>
      <c r="E156" s="37"/>
      <c r="F156" s="37"/>
      <c r="G156" s="37"/>
      <c r="H156" s="37"/>
      <c r="I156" s="38"/>
      <c r="J156" s="38"/>
      <c r="K156" s="174"/>
      <c r="L156" s="175"/>
      <c r="M156" s="176"/>
      <c r="N156" s="174"/>
      <c r="O156" s="176"/>
      <c r="P156" s="28"/>
      <c r="Q156" s="40"/>
    </row>
    <row r="157" spans="2:18" ht="23.1" customHeight="1" thickBot="1" x14ac:dyDescent="0.3">
      <c r="B157" s="172"/>
      <c r="C157" s="173"/>
      <c r="D157" s="36"/>
      <c r="E157" s="37"/>
      <c r="F157" s="37"/>
      <c r="G157" s="37"/>
      <c r="H157" s="37"/>
      <c r="I157" s="38"/>
      <c r="J157" s="38"/>
      <c r="K157" s="174"/>
      <c r="L157" s="175"/>
      <c r="M157" s="176"/>
      <c r="N157" s="174">
        <v>0</v>
      </c>
      <c r="O157" s="176"/>
      <c r="P157" s="26"/>
      <c r="Q157" s="40">
        <f>Q156+K157-N157</f>
        <v>0</v>
      </c>
    </row>
    <row r="158" spans="2:18" ht="23.1" customHeight="1" thickTop="1" x14ac:dyDescent="0.25">
      <c r="B158" s="167"/>
      <c r="C158" s="168"/>
      <c r="D158" s="23"/>
      <c r="E158" s="24"/>
      <c r="F158" s="24"/>
      <c r="G158" s="24"/>
      <c r="H158" s="24"/>
      <c r="I158" s="25"/>
      <c r="J158" s="25"/>
      <c r="K158" s="169"/>
      <c r="L158" s="170"/>
      <c r="M158" s="171"/>
      <c r="N158" s="169">
        <v>0</v>
      </c>
      <c r="O158" s="171"/>
      <c r="P158" s="28"/>
      <c r="Q158" s="40">
        <f>Q157+K158-N158</f>
        <v>0</v>
      </c>
      <c r="R158" s="41"/>
    </row>
    <row r="159" spans="2:18" ht="23.1" customHeight="1" thickBot="1" x14ac:dyDescent="0.3">
      <c r="B159" s="167"/>
      <c r="C159" s="168"/>
      <c r="D159" s="23"/>
      <c r="E159" s="24"/>
      <c r="F159" s="24"/>
      <c r="G159" s="24"/>
      <c r="H159" s="24"/>
      <c r="I159" s="25"/>
      <c r="J159" s="25"/>
      <c r="K159" s="169"/>
      <c r="L159" s="170"/>
      <c r="M159" s="171"/>
      <c r="N159" s="169"/>
      <c r="O159" s="171"/>
      <c r="P159" s="28"/>
      <c r="Q159" s="40">
        <f>Q158+K159-O159</f>
        <v>0</v>
      </c>
      <c r="R159" s="21"/>
    </row>
    <row r="160" spans="2:18" ht="23.1" customHeight="1" thickTop="1" x14ac:dyDescent="0.25">
      <c r="B160" s="76"/>
      <c r="C160" s="76"/>
      <c r="D160" s="77"/>
      <c r="E160" s="77"/>
      <c r="F160" s="77"/>
      <c r="G160" s="77"/>
      <c r="H160" s="77"/>
      <c r="I160" s="77"/>
      <c r="J160" s="77"/>
      <c r="K160" s="78"/>
      <c r="L160" s="78"/>
      <c r="M160" s="78"/>
      <c r="N160" s="78"/>
      <c r="O160" s="78"/>
      <c r="Q160" s="79"/>
      <c r="R160" s="73"/>
    </row>
    <row r="161" spans="2:18" ht="23.25" customHeight="1" x14ac:dyDescent="0.25">
      <c r="B161" s="191" t="s">
        <v>49</v>
      </c>
      <c r="C161" s="191"/>
      <c r="D161" s="191"/>
      <c r="E161" s="191"/>
      <c r="F161" s="191"/>
      <c r="G161" s="191"/>
      <c r="H161" s="191"/>
      <c r="I161" s="191"/>
      <c r="J161" s="191"/>
      <c r="K161" s="191"/>
      <c r="L161" s="191"/>
      <c r="M161" s="191"/>
      <c r="N161" s="191"/>
      <c r="O161" s="191"/>
      <c r="P161" s="191"/>
      <c r="Q161" s="191"/>
    </row>
    <row r="164" spans="2:18" x14ac:dyDescent="0.25">
      <c r="B164" s="187" t="s">
        <v>50</v>
      </c>
      <c r="C164" s="188"/>
      <c r="D164" s="188"/>
      <c r="E164" s="188" t="s">
        <v>81</v>
      </c>
      <c r="F164" s="188"/>
      <c r="G164" s="188"/>
      <c r="H164" s="188"/>
      <c r="I164" s="188"/>
      <c r="J164" s="188"/>
      <c r="K164" s="188"/>
      <c r="L164" s="188"/>
      <c r="M164" s="188"/>
      <c r="N164" s="188"/>
      <c r="O164" s="188"/>
      <c r="P164" s="188"/>
      <c r="Q164" s="164" t="s">
        <v>74</v>
      </c>
    </row>
    <row r="165" spans="2:18" ht="16.5" thickBot="1" x14ac:dyDescent="0.3">
      <c r="B165" s="189"/>
      <c r="C165" s="190"/>
      <c r="D165" s="190"/>
      <c r="E165" s="190"/>
      <c r="F165" s="190"/>
      <c r="G165" s="190"/>
      <c r="H165" s="190"/>
      <c r="I165" s="190"/>
      <c r="J165" s="190"/>
      <c r="K165" s="190"/>
      <c r="L165" s="190"/>
      <c r="M165" s="190"/>
      <c r="N165" s="190"/>
      <c r="O165" s="190"/>
      <c r="P165" s="190"/>
      <c r="Q165" s="165"/>
    </row>
    <row r="166" spans="2:18" ht="16.5" thickTop="1" x14ac:dyDescent="0.25">
      <c r="B166" s="177" t="s">
        <v>40</v>
      </c>
      <c r="C166" s="178"/>
      <c r="D166" s="181" t="s">
        <v>41</v>
      </c>
      <c r="E166" s="182"/>
      <c r="F166" s="182"/>
      <c r="G166" s="182"/>
      <c r="H166" s="182"/>
      <c r="I166" s="178"/>
      <c r="J166" s="178" t="s">
        <v>61</v>
      </c>
      <c r="K166" s="181" t="s">
        <v>42</v>
      </c>
      <c r="L166" s="182"/>
      <c r="M166" s="178"/>
      <c r="N166" s="181" t="s">
        <v>43</v>
      </c>
      <c r="O166" s="178"/>
      <c r="P166" s="34" t="s">
        <v>44</v>
      </c>
      <c r="Q166" s="185" t="s">
        <v>45</v>
      </c>
    </row>
    <row r="167" spans="2:18" x14ac:dyDescent="0.25">
      <c r="B167" s="179"/>
      <c r="C167" s="180"/>
      <c r="D167" s="183"/>
      <c r="E167" s="184"/>
      <c r="F167" s="184"/>
      <c r="G167" s="184"/>
      <c r="H167" s="184"/>
      <c r="I167" s="180"/>
      <c r="J167" s="180"/>
      <c r="K167" s="183"/>
      <c r="L167" s="184"/>
      <c r="M167" s="180"/>
      <c r="N167" s="183"/>
      <c r="O167" s="180"/>
      <c r="P167" s="35" t="s">
        <v>46</v>
      </c>
      <c r="Q167" s="186"/>
    </row>
    <row r="168" spans="2:18" ht="23.1" customHeight="1" x14ac:dyDescent="0.25">
      <c r="B168" s="172"/>
      <c r="C168" s="173"/>
      <c r="D168" s="36"/>
      <c r="E168" s="37"/>
      <c r="F168" s="37"/>
      <c r="G168" s="37"/>
      <c r="H168" s="37"/>
      <c r="I168" s="38"/>
      <c r="J168" s="38"/>
      <c r="K168" s="174"/>
      <c r="L168" s="175"/>
      <c r="M168" s="176"/>
      <c r="N168" s="174"/>
      <c r="O168" s="176"/>
      <c r="P168" s="39"/>
      <c r="Q168" s="40"/>
    </row>
    <row r="169" spans="2:18" ht="23.1" customHeight="1" x14ac:dyDescent="0.25">
      <c r="B169" s="172"/>
      <c r="C169" s="173"/>
      <c r="D169" s="36"/>
      <c r="E169" s="37"/>
      <c r="F169" s="37"/>
      <c r="G169" s="37"/>
      <c r="H169" s="37"/>
      <c r="I169" s="38"/>
      <c r="J169" s="38"/>
      <c r="K169" s="174"/>
      <c r="L169" s="175"/>
      <c r="M169" s="176"/>
      <c r="N169" s="174"/>
      <c r="O169" s="176"/>
      <c r="P169" s="28"/>
      <c r="Q169" s="40"/>
    </row>
    <row r="170" spans="2:18" ht="23.1" customHeight="1" thickBot="1" x14ac:dyDescent="0.3">
      <c r="B170" s="172"/>
      <c r="C170" s="173"/>
      <c r="D170" s="36"/>
      <c r="E170" s="37"/>
      <c r="F170" s="37"/>
      <c r="G170" s="37"/>
      <c r="H170" s="37"/>
      <c r="I170" s="38"/>
      <c r="J170" s="38"/>
      <c r="K170" s="174"/>
      <c r="L170" s="175"/>
      <c r="M170" s="176"/>
      <c r="N170" s="174">
        <v>0</v>
      </c>
      <c r="O170" s="176"/>
      <c r="P170" s="26"/>
      <c r="Q170" s="40">
        <f>Q169+K170-N170</f>
        <v>0</v>
      </c>
    </row>
    <row r="171" spans="2:18" ht="23.1" customHeight="1" thickTop="1" x14ac:dyDescent="0.25">
      <c r="B171" s="167"/>
      <c r="C171" s="168"/>
      <c r="D171" s="23"/>
      <c r="E171" s="24"/>
      <c r="F171" s="24"/>
      <c r="G171" s="24"/>
      <c r="H171" s="24"/>
      <c r="I171" s="25"/>
      <c r="J171" s="25"/>
      <c r="K171" s="169"/>
      <c r="L171" s="170"/>
      <c r="M171" s="171"/>
      <c r="N171" s="169">
        <v>0</v>
      </c>
      <c r="O171" s="171"/>
      <c r="P171" s="28"/>
      <c r="Q171" s="40">
        <f>Q170+K171-N171</f>
        <v>0</v>
      </c>
      <c r="R171" s="41"/>
    </row>
    <row r="172" spans="2:18" ht="23.1" customHeight="1" thickBot="1" x14ac:dyDescent="0.3">
      <c r="B172" s="167"/>
      <c r="C172" s="168"/>
      <c r="D172" s="23"/>
      <c r="E172" s="24"/>
      <c r="F172" s="24"/>
      <c r="G172" s="24"/>
      <c r="H172" s="24"/>
      <c r="I172" s="25"/>
      <c r="J172" s="25"/>
      <c r="K172" s="169"/>
      <c r="L172" s="170"/>
      <c r="M172" s="171"/>
      <c r="N172" s="169"/>
      <c r="O172" s="171"/>
      <c r="P172" s="28"/>
      <c r="Q172" s="40">
        <f>Q171+K172-O172</f>
        <v>0</v>
      </c>
      <c r="R172" s="21"/>
    </row>
    <row r="173" spans="2:18" ht="23.1" customHeight="1" thickTop="1" x14ac:dyDescent="0.25"/>
    <row r="174" spans="2:18" x14ac:dyDescent="0.25">
      <c r="B174" s="187" t="s">
        <v>50</v>
      </c>
      <c r="C174" s="188"/>
      <c r="D174" s="188"/>
      <c r="E174" s="188" t="s">
        <v>82</v>
      </c>
      <c r="F174" s="188"/>
      <c r="G174" s="188"/>
      <c r="H174" s="188"/>
      <c r="I174" s="188"/>
      <c r="J174" s="188"/>
      <c r="K174" s="188"/>
      <c r="L174" s="188"/>
      <c r="M174" s="188"/>
      <c r="N174" s="188"/>
      <c r="O174" s="188"/>
      <c r="P174" s="188"/>
      <c r="Q174" s="164" t="s">
        <v>75</v>
      </c>
    </row>
    <row r="175" spans="2:18" ht="16.5" thickBot="1" x14ac:dyDescent="0.3">
      <c r="B175" s="189"/>
      <c r="C175" s="190"/>
      <c r="D175" s="190"/>
      <c r="E175" s="190"/>
      <c r="F175" s="190"/>
      <c r="G175" s="190"/>
      <c r="H175" s="190"/>
      <c r="I175" s="190"/>
      <c r="J175" s="190"/>
      <c r="K175" s="190"/>
      <c r="L175" s="190"/>
      <c r="M175" s="190"/>
      <c r="N175" s="190"/>
      <c r="O175" s="190"/>
      <c r="P175" s="190"/>
      <c r="Q175" s="165"/>
    </row>
    <row r="176" spans="2:18" ht="16.5" thickTop="1" x14ac:dyDescent="0.25">
      <c r="B176" s="177" t="s">
        <v>40</v>
      </c>
      <c r="C176" s="178"/>
      <c r="D176" s="181" t="s">
        <v>41</v>
      </c>
      <c r="E176" s="182"/>
      <c r="F176" s="182"/>
      <c r="G176" s="182"/>
      <c r="H176" s="182"/>
      <c r="I176" s="178"/>
      <c r="J176" s="178" t="s">
        <v>61</v>
      </c>
      <c r="K176" s="181" t="s">
        <v>42</v>
      </c>
      <c r="L176" s="182"/>
      <c r="M176" s="178"/>
      <c r="N176" s="181" t="s">
        <v>43</v>
      </c>
      <c r="O176" s="178"/>
      <c r="P176" s="34" t="s">
        <v>44</v>
      </c>
      <c r="Q176" s="185" t="s">
        <v>45</v>
      </c>
    </row>
    <row r="177" spans="2:18" x14ac:dyDescent="0.25">
      <c r="B177" s="179"/>
      <c r="C177" s="180"/>
      <c r="D177" s="183"/>
      <c r="E177" s="184"/>
      <c r="F177" s="184"/>
      <c r="G177" s="184"/>
      <c r="H177" s="184"/>
      <c r="I177" s="180"/>
      <c r="J177" s="180"/>
      <c r="K177" s="183"/>
      <c r="L177" s="184"/>
      <c r="M177" s="180"/>
      <c r="N177" s="183"/>
      <c r="O177" s="180"/>
      <c r="P177" s="35" t="s">
        <v>46</v>
      </c>
      <c r="Q177" s="186"/>
    </row>
    <row r="178" spans="2:18" ht="23.1" customHeight="1" x14ac:dyDescent="0.25">
      <c r="B178" s="172"/>
      <c r="C178" s="173"/>
      <c r="D178" s="36"/>
      <c r="E178" s="37"/>
      <c r="F178" s="37"/>
      <c r="G178" s="37"/>
      <c r="H178" s="37"/>
      <c r="I178" s="38"/>
      <c r="J178" s="38"/>
      <c r="K178" s="174"/>
      <c r="L178" s="175"/>
      <c r="M178" s="176"/>
      <c r="N178" s="174"/>
      <c r="O178" s="176"/>
      <c r="P178" s="39"/>
      <c r="Q178" s="40">
        <v>0</v>
      </c>
    </row>
    <row r="179" spans="2:18" ht="23.1" customHeight="1" x14ac:dyDescent="0.25">
      <c r="B179" s="172"/>
      <c r="C179" s="173"/>
      <c r="D179" s="36"/>
      <c r="E179" s="37"/>
      <c r="F179" s="37"/>
      <c r="G179" s="37"/>
      <c r="H179" s="37"/>
      <c r="I179" s="38"/>
      <c r="J179" s="38"/>
      <c r="K179" s="174">
        <v>0</v>
      </c>
      <c r="L179" s="175"/>
      <c r="M179" s="176"/>
      <c r="N179" s="174"/>
      <c r="O179" s="176"/>
      <c r="P179" s="28"/>
      <c r="Q179" s="40">
        <f t="shared" ref="Q179:Q182" si="10">Q178+K179-O179</f>
        <v>0</v>
      </c>
    </row>
    <row r="180" spans="2:18" ht="23.1" customHeight="1" thickBot="1" x14ac:dyDescent="0.3">
      <c r="B180" s="172"/>
      <c r="C180" s="173"/>
      <c r="D180" s="36"/>
      <c r="E180" s="37"/>
      <c r="F180" s="37"/>
      <c r="G180" s="37"/>
      <c r="H180" s="37"/>
      <c r="I180" s="38"/>
      <c r="J180" s="38"/>
      <c r="K180" s="174"/>
      <c r="L180" s="175"/>
      <c r="M180" s="176"/>
      <c r="N180" s="174"/>
      <c r="O180" s="176"/>
      <c r="P180" s="26"/>
      <c r="Q180" s="40">
        <f t="shared" si="10"/>
        <v>0</v>
      </c>
    </row>
    <row r="181" spans="2:18" ht="23.1" customHeight="1" thickTop="1" x14ac:dyDescent="0.25">
      <c r="B181" s="167"/>
      <c r="C181" s="168"/>
      <c r="D181" s="23"/>
      <c r="E181" s="24"/>
      <c r="F181" s="24"/>
      <c r="G181" s="24"/>
      <c r="H181" s="24"/>
      <c r="I181" s="25"/>
      <c r="J181" s="25"/>
      <c r="K181" s="169"/>
      <c r="L181" s="170"/>
      <c r="M181" s="171"/>
      <c r="N181" s="169"/>
      <c r="O181" s="171"/>
      <c r="P181" s="28"/>
      <c r="Q181" s="40">
        <f t="shared" si="10"/>
        <v>0</v>
      </c>
      <c r="R181" s="41"/>
    </row>
    <row r="182" spans="2:18" ht="23.1" customHeight="1" thickBot="1" x14ac:dyDescent="0.3">
      <c r="B182" s="167"/>
      <c r="C182" s="168"/>
      <c r="D182" s="23"/>
      <c r="E182" s="24"/>
      <c r="F182" s="24"/>
      <c r="G182" s="24"/>
      <c r="H182" s="24"/>
      <c r="I182" s="25"/>
      <c r="J182" s="25"/>
      <c r="K182" s="169"/>
      <c r="L182" s="170"/>
      <c r="M182" s="171"/>
      <c r="N182" s="169"/>
      <c r="O182" s="171"/>
      <c r="P182" s="28"/>
      <c r="Q182" s="40">
        <f t="shared" si="10"/>
        <v>0</v>
      </c>
      <c r="R182" s="21"/>
    </row>
    <row r="183" spans="2:18" ht="23.1" customHeight="1" thickTop="1" x14ac:dyDescent="0.25"/>
    <row r="184" spans="2:18" x14ac:dyDescent="0.25">
      <c r="B184" s="187" t="s">
        <v>50</v>
      </c>
      <c r="C184" s="188"/>
      <c r="D184" s="188"/>
      <c r="E184" s="188" t="s">
        <v>83</v>
      </c>
      <c r="F184" s="188"/>
      <c r="G184" s="188"/>
      <c r="H184" s="188"/>
      <c r="I184" s="188"/>
      <c r="J184" s="188"/>
      <c r="K184" s="188"/>
      <c r="L184" s="188"/>
      <c r="M184" s="188"/>
      <c r="N184" s="188"/>
      <c r="O184" s="188"/>
      <c r="P184" s="188"/>
      <c r="Q184" s="164" t="s">
        <v>76</v>
      </c>
    </row>
    <row r="185" spans="2:18" ht="16.5" thickBot="1" x14ac:dyDescent="0.3">
      <c r="B185" s="189"/>
      <c r="C185" s="190"/>
      <c r="D185" s="190"/>
      <c r="E185" s="190"/>
      <c r="F185" s="190"/>
      <c r="G185" s="190"/>
      <c r="H185" s="190"/>
      <c r="I185" s="190"/>
      <c r="J185" s="190"/>
      <c r="K185" s="190"/>
      <c r="L185" s="190"/>
      <c r="M185" s="190"/>
      <c r="N185" s="190"/>
      <c r="O185" s="190"/>
      <c r="P185" s="190"/>
      <c r="Q185" s="165"/>
    </row>
    <row r="186" spans="2:18" ht="16.5" thickTop="1" x14ac:dyDescent="0.25">
      <c r="B186" s="177" t="s">
        <v>40</v>
      </c>
      <c r="C186" s="178"/>
      <c r="D186" s="181" t="s">
        <v>41</v>
      </c>
      <c r="E186" s="182"/>
      <c r="F186" s="182"/>
      <c r="G186" s="182"/>
      <c r="H186" s="182"/>
      <c r="I186" s="178"/>
      <c r="J186" s="178" t="s">
        <v>61</v>
      </c>
      <c r="K186" s="181" t="s">
        <v>42</v>
      </c>
      <c r="L186" s="182"/>
      <c r="M186" s="178"/>
      <c r="N186" s="181" t="s">
        <v>43</v>
      </c>
      <c r="O186" s="178"/>
      <c r="P186" s="34" t="s">
        <v>44</v>
      </c>
      <c r="Q186" s="185" t="s">
        <v>45</v>
      </c>
    </row>
    <row r="187" spans="2:18" x14ac:dyDescent="0.25">
      <c r="B187" s="179"/>
      <c r="C187" s="180"/>
      <c r="D187" s="183"/>
      <c r="E187" s="184"/>
      <c r="F187" s="184"/>
      <c r="G187" s="184"/>
      <c r="H187" s="184"/>
      <c r="I187" s="180"/>
      <c r="J187" s="180"/>
      <c r="K187" s="183"/>
      <c r="L187" s="184"/>
      <c r="M187" s="180"/>
      <c r="N187" s="183"/>
      <c r="O187" s="180"/>
      <c r="P187" s="35" t="s">
        <v>46</v>
      </c>
      <c r="Q187" s="186"/>
    </row>
    <row r="188" spans="2:18" ht="23.1" customHeight="1" x14ac:dyDescent="0.25">
      <c r="B188" s="172"/>
      <c r="C188" s="173"/>
      <c r="D188" s="36"/>
      <c r="E188" s="37"/>
      <c r="F188" s="37"/>
      <c r="G188" s="37"/>
      <c r="H188" s="37"/>
      <c r="I188" s="38"/>
      <c r="J188" s="38"/>
      <c r="K188" s="174"/>
      <c r="L188" s="175"/>
      <c r="M188" s="176"/>
      <c r="N188" s="174"/>
      <c r="O188" s="176"/>
      <c r="P188" s="39"/>
      <c r="Q188" s="40"/>
    </row>
    <row r="189" spans="2:18" ht="23.1" customHeight="1" x14ac:dyDescent="0.25">
      <c r="B189" s="172"/>
      <c r="C189" s="173"/>
      <c r="D189" s="36"/>
      <c r="E189" s="37"/>
      <c r="F189" s="37"/>
      <c r="G189" s="37"/>
      <c r="H189" s="37"/>
      <c r="I189" s="38"/>
      <c r="J189" s="38"/>
      <c r="K189" s="174"/>
      <c r="L189" s="175"/>
      <c r="M189" s="176"/>
      <c r="N189" s="174"/>
      <c r="O189" s="176"/>
      <c r="P189" s="28"/>
      <c r="Q189" s="40">
        <f t="shared" ref="Q189:Q192" si="11">Q188+K189-O189</f>
        <v>0</v>
      </c>
    </row>
    <row r="190" spans="2:18" ht="23.1" customHeight="1" thickBot="1" x14ac:dyDescent="0.3">
      <c r="B190" s="172"/>
      <c r="C190" s="173"/>
      <c r="D190" s="36"/>
      <c r="E190" s="37"/>
      <c r="F190" s="37"/>
      <c r="G190" s="37"/>
      <c r="H190" s="37"/>
      <c r="I190" s="38"/>
      <c r="J190" s="38"/>
      <c r="K190" s="174"/>
      <c r="L190" s="175"/>
      <c r="M190" s="176"/>
      <c r="N190" s="174"/>
      <c r="O190" s="176"/>
      <c r="P190" s="26"/>
      <c r="Q190" s="40">
        <f t="shared" si="11"/>
        <v>0</v>
      </c>
    </row>
    <row r="191" spans="2:18" ht="23.1" customHeight="1" thickTop="1" x14ac:dyDescent="0.25">
      <c r="B191" s="167"/>
      <c r="C191" s="168"/>
      <c r="D191" s="23"/>
      <c r="E191" s="24"/>
      <c r="F191" s="24"/>
      <c r="G191" s="24"/>
      <c r="H191" s="24"/>
      <c r="I191" s="25"/>
      <c r="J191" s="25"/>
      <c r="K191" s="169"/>
      <c r="L191" s="170"/>
      <c r="M191" s="171"/>
      <c r="N191" s="169"/>
      <c r="O191" s="171"/>
      <c r="P191" s="28"/>
      <c r="Q191" s="40">
        <f t="shared" si="11"/>
        <v>0</v>
      </c>
      <c r="R191" s="41"/>
    </row>
    <row r="192" spans="2:18" ht="23.1" customHeight="1" thickBot="1" x14ac:dyDescent="0.3">
      <c r="B192" s="167"/>
      <c r="C192" s="168"/>
      <c r="D192" s="23"/>
      <c r="E192" s="24"/>
      <c r="F192" s="24"/>
      <c r="G192" s="24"/>
      <c r="H192" s="24"/>
      <c r="I192" s="25"/>
      <c r="J192" s="25"/>
      <c r="K192" s="169"/>
      <c r="L192" s="170"/>
      <c r="M192" s="171"/>
      <c r="N192" s="169"/>
      <c r="O192" s="171"/>
      <c r="P192" s="28"/>
      <c r="Q192" s="40">
        <f t="shared" si="11"/>
        <v>0</v>
      </c>
      <c r="R192" s="21"/>
    </row>
    <row r="193" spans="2:18" ht="16.5" thickTop="1" x14ac:dyDescent="0.25"/>
    <row r="194" spans="2:18" ht="23.25" customHeight="1" x14ac:dyDescent="0.25">
      <c r="B194" s="191" t="s">
        <v>49</v>
      </c>
      <c r="C194" s="191"/>
      <c r="D194" s="191"/>
      <c r="E194" s="191"/>
      <c r="F194" s="191"/>
      <c r="G194" s="191"/>
      <c r="H194" s="191"/>
      <c r="I194" s="191"/>
      <c r="J194" s="191"/>
      <c r="K194" s="191"/>
      <c r="L194" s="191"/>
      <c r="M194" s="191"/>
      <c r="N194" s="191"/>
      <c r="O194" s="191"/>
      <c r="P194" s="191"/>
      <c r="Q194" s="191"/>
    </row>
    <row r="197" spans="2:18" x14ac:dyDescent="0.25">
      <c r="B197" s="187" t="s">
        <v>50</v>
      </c>
      <c r="C197" s="188"/>
      <c r="D197" s="188"/>
      <c r="E197" s="188" t="s">
        <v>18</v>
      </c>
      <c r="F197" s="188"/>
      <c r="G197" s="188"/>
      <c r="H197" s="188"/>
      <c r="I197" s="188"/>
      <c r="J197" s="188"/>
      <c r="K197" s="188"/>
      <c r="L197" s="188"/>
      <c r="M197" s="188"/>
      <c r="N197" s="188"/>
      <c r="O197" s="188"/>
      <c r="P197" s="188"/>
      <c r="Q197" s="164" t="s">
        <v>77</v>
      </c>
    </row>
    <row r="198" spans="2:18" ht="16.5" thickBot="1" x14ac:dyDescent="0.3">
      <c r="B198" s="189"/>
      <c r="C198" s="190"/>
      <c r="D198" s="190"/>
      <c r="E198" s="190"/>
      <c r="F198" s="190"/>
      <c r="G198" s="190"/>
      <c r="H198" s="190"/>
      <c r="I198" s="190"/>
      <c r="J198" s="190"/>
      <c r="K198" s="190"/>
      <c r="L198" s="190"/>
      <c r="M198" s="190"/>
      <c r="N198" s="190"/>
      <c r="O198" s="190"/>
      <c r="P198" s="190"/>
      <c r="Q198" s="165"/>
    </row>
    <row r="199" spans="2:18" ht="16.5" thickTop="1" x14ac:dyDescent="0.25">
      <c r="B199" s="177" t="s">
        <v>40</v>
      </c>
      <c r="C199" s="178"/>
      <c r="D199" s="181" t="s">
        <v>41</v>
      </c>
      <c r="E199" s="182"/>
      <c r="F199" s="182"/>
      <c r="G199" s="182"/>
      <c r="H199" s="182"/>
      <c r="I199" s="178"/>
      <c r="J199" s="178" t="s">
        <v>61</v>
      </c>
      <c r="K199" s="181" t="s">
        <v>42</v>
      </c>
      <c r="L199" s="182"/>
      <c r="M199" s="178"/>
      <c r="N199" s="181" t="s">
        <v>43</v>
      </c>
      <c r="O199" s="178"/>
      <c r="P199" s="34" t="s">
        <v>44</v>
      </c>
      <c r="Q199" s="185" t="s">
        <v>45</v>
      </c>
    </row>
    <row r="200" spans="2:18" x14ac:dyDescent="0.25">
      <c r="B200" s="179"/>
      <c r="C200" s="180"/>
      <c r="D200" s="183"/>
      <c r="E200" s="184"/>
      <c r="F200" s="184"/>
      <c r="G200" s="184"/>
      <c r="H200" s="184"/>
      <c r="I200" s="180"/>
      <c r="J200" s="180"/>
      <c r="K200" s="183"/>
      <c r="L200" s="184"/>
      <c r="M200" s="180"/>
      <c r="N200" s="183"/>
      <c r="O200" s="180"/>
      <c r="P200" s="35" t="s">
        <v>46</v>
      </c>
      <c r="Q200" s="186"/>
    </row>
    <row r="201" spans="2:18" ht="23.1" customHeight="1" x14ac:dyDescent="0.25">
      <c r="B201" s="172"/>
      <c r="C201" s="173"/>
      <c r="D201" s="36"/>
      <c r="E201" s="37"/>
      <c r="F201" s="37"/>
      <c r="G201" s="37"/>
      <c r="H201" s="37"/>
      <c r="I201" s="38"/>
      <c r="J201" s="38"/>
      <c r="K201" s="174"/>
      <c r="L201" s="175"/>
      <c r="M201" s="176"/>
      <c r="N201" s="174"/>
      <c r="O201" s="176"/>
      <c r="P201" s="39"/>
      <c r="Q201" s="40"/>
    </row>
    <row r="202" spans="2:18" ht="23.1" customHeight="1" x14ac:dyDescent="0.25">
      <c r="B202" s="172"/>
      <c r="C202" s="173"/>
      <c r="D202" s="36"/>
      <c r="E202" s="37"/>
      <c r="F202" s="37"/>
      <c r="G202" s="37"/>
      <c r="H202" s="37"/>
      <c r="I202" s="38"/>
      <c r="J202" s="38"/>
      <c r="K202" s="174"/>
      <c r="L202" s="175"/>
      <c r="M202" s="176"/>
      <c r="N202" s="174"/>
      <c r="O202" s="176"/>
      <c r="P202" s="28"/>
      <c r="Q202" s="40"/>
    </row>
    <row r="203" spans="2:18" ht="23.1" customHeight="1" thickBot="1" x14ac:dyDescent="0.3">
      <c r="B203" s="172"/>
      <c r="C203" s="173"/>
      <c r="D203" s="36"/>
      <c r="E203" s="37"/>
      <c r="F203" s="37"/>
      <c r="G203" s="37"/>
      <c r="H203" s="37"/>
      <c r="I203" s="38"/>
      <c r="J203" s="38"/>
      <c r="K203" s="174"/>
      <c r="L203" s="175"/>
      <c r="M203" s="176"/>
      <c r="N203" s="174">
        <v>0</v>
      </c>
      <c r="O203" s="176"/>
      <c r="P203" s="26"/>
      <c r="Q203" s="40">
        <f>Q202+K203-N203</f>
        <v>0</v>
      </c>
    </row>
    <row r="204" spans="2:18" ht="23.1" customHeight="1" thickTop="1" x14ac:dyDescent="0.25">
      <c r="B204" s="167"/>
      <c r="C204" s="168"/>
      <c r="D204" s="23"/>
      <c r="E204" s="24"/>
      <c r="F204" s="24"/>
      <c r="G204" s="24"/>
      <c r="H204" s="24"/>
      <c r="I204" s="25"/>
      <c r="J204" s="25"/>
      <c r="K204" s="169"/>
      <c r="L204" s="170"/>
      <c r="M204" s="171"/>
      <c r="N204" s="169">
        <v>0</v>
      </c>
      <c r="O204" s="171"/>
      <c r="P204" s="28"/>
      <c r="Q204" s="40">
        <f>Q203+K204-N204</f>
        <v>0</v>
      </c>
      <c r="R204" s="41"/>
    </row>
    <row r="205" spans="2:18" ht="23.1" customHeight="1" thickBot="1" x14ac:dyDescent="0.3">
      <c r="B205" s="167"/>
      <c r="C205" s="168"/>
      <c r="D205" s="23"/>
      <c r="E205" s="24"/>
      <c r="F205" s="24"/>
      <c r="G205" s="24"/>
      <c r="H205" s="24"/>
      <c r="I205" s="25"/>
      <c r="J205" s="25"/>
      <c r="K205" s="169"/>
      <c r="L205" s="170"/>
      <c r="M205" s="171"/>
      <c r="N205" s="169"/>
      <c r="O205" s="171"/>
      <c r="P205" s="28"/>
      <c r="Q205" s="40">
        <f>Q204+K205-O205</f>
        <v>0</v>
      </c>
      <c r="R205" s="21"/>
    </row>
    <row r="206" spans="2:18" ht="23.1" customHeight="1" thickTop="1" x14ac:dyDescent="0.25"/>
    <row r="207" spans="2:18" x14ac:dyDescent="0.25">
      <c r="B207" s="187" t="s">
        <v>50</v>
      </c>
      <c r="C207" s="188"/>
      <c r="D207" s="188"/>
      <c r="E207" s="188" t="s">
        <v>59</v>
      </c>
      <c r="F207" s="188"/>
      <c r="G207" s="188"/>
      <c r="H207" s="188"/>
      <c r="I207" s="188"/>
      <c r="J207" s="188"/>
      <c r="K207" s="188"/>
      <c r="L207" s="188"/>
      <c r="M207" s="188"/>
      <c r="N207" s="188"/>
      <c r="O207" s="188"/>
      <c r="P207" s="188"/>
      <c r="Q207" s="164" t="s">
        <v>78</v>
      </c>
    </row>
    <row r="208" spans="2:18" ht="16.5" thickBot="1" x14ac:dyDescent="0.3">
      <c r="B208" s="189"/>
      <c r="C208" s="190"/>
      <c r="D208" s="190"/>
      <c r="E208" s="190"/>
      <c r="F208" s="190"/>
      <c r="G208" s="190"/>
      <c r="H208" s="190"/>
      <c r="I208" s="190"/>
      <c r="J208" s="190"/>
      <c r="K208" s="190"/>
      <c r="L208" s="190"/>
      <c r="M208" s="190"/>
      <c r="N208" s="190"/>
      <c r="O208" s="190"/>
      <c r="P208" s="190"/>
      <c r="Q208" s="165"/>
    </row>
    <row r="209" spans="2:18" ht="16.5" thickTop="1" x14ac:dyDescent="0.25">
      <c r="B209" s="177" t="s">
        <v>40</v>
      </c>
      <c r="C209" s="178"/>
      <c r="D209" s="181" t="s">
        <v>41</v>
      </c>
      <c r="E209" s="182"/>
      <c r="F209" s="182"/>
      <c r="G209" s="182"/>
      <c r="H209" s="182"/>
      <c r="I209" s="178"/>
      <c r="J209" s="178" t="s">
        <v>61</v>
      </c>
      <c r="K209" s="181" t="s">
        <v>42</v>
      </c>
      <c r="L209" s="182"/>
      <c r="M209" s="178"/>
      <c r="N209" s="181" t="s">
        <v>43</v>
      </c>
      <c r="O209" s="178"/>
      <c r="P209" s="34" t="s">
        <v>44</v>
      </c>
      <c r="Q209" s="185" t="s">
        <v>45</v>
      </c>
    </row>
    <row r="210" spans="2:18" x14ac:dyDescent="0.25">
      <c r="B210" s="179"/>
      <c r="C210" s="180"/>
      <c r="D210" s="183"/>
      <c r="E210" s="184"/>
      <c r="F210" s="184"/>
      <c r="G210" s="184"/>
      <c r="H210" s="184"/>
      <c r="I210" s="180"/>
      <c r="J210" s="180"/>
      <c r="K210" s="183"/>
      <c r="L210" s="184"/>
      <c r="M210" s="180"/>
      <c r="N210" s="183"/>
      <c r="O210" s="180"/>
      <c r="P210" s="35" t="s">
        <v>46</v>
      </c>
      <c r="Q210" s="186"/>
    </row>
    <row r="211" spans="2:18" ht="23.1" customHeight="1" x14ac:dyDescent="0.25">
      <c r="B211" s="172"/>
      <c r="C211" s="173"/>
      <c r="D211" s="36"/>
      <c r="E211" s="37"/>
      <c r="F211" s="37"/>
      <c r="G211" s="37"/>
      <c r="H211" s="37"/>
      <c r="I211" s="38"/>
      <c r="J211" s="38"/>
      <c r="K211" s="174"/>
      <c r="L211" s="175"/>
      <c r="M211" s="176"/>
      <c r="N211" s="174"/>
      <c r="O211" s="176"/>
      <c r="P211" s="39"/>
      <c r="Q211" s="40">
        <v>0</v>
      </c>
    </row>
    <row r="212" spans="2:18" ht="23.1" customHeight="1" x14ac:dyDescent="0.25">
      <c r="B212" s="172"/>
      <c r="C212" s="173"/>
      <c r="D212" s="36"/>
      <c r="E212" s="37"/>
      <c r="F212" s="37"/>
      <c r="G212" s="37"/>
      <c r="H212" s="37"/>
      <c r="I212" s="38"/>
      <c r="J212" s="38"/>
      <c r="K212" s="174">
        <v>0</v>
      </c>
      <c r="L212" s="175"/>
      <c r="M212" s="176"/>
      <c r="N212" s="174"/>
      <c r="O212" s="176"/>
      <c r="P212" s="28"/>
      <c r="Q212" s="40">
        <f t="shared" ref="Q212:Q215" si="12">Q211+K212-O212</f>
        <v>0</v>
      </c>
    </row>
    <row r="213" spans="2:18" ht="23.1" customHeight="1" thickBot="1" x14ac:dyDescent="0.3">
      <c r="B213" s="172"/>
      <c r="C213" s="173"/>
      <c r="D213" s="36"/>
      <c r="E213" s="37"/>
      <c r="F213" s="37"/>
      <c r="G213" s="37"/>
      <c r="H213" s="37"/>
      <c r="I213" s="38"/>
      <c r="J213" s="38"/>
      <c r="K213" s="174"/>
      <c r="L213" s="175"/>
      <c r="M213" s="176"/>
      <c r="N213" s="174"/>
      <c r="O213" s="176"/>
      <c r="P213" s="26"/>
      <c r="Q213" s="40">
        <f t="shared" si="12"/>
        <v>0</v>
      </c>
    </row>
    <row r="214" spans="2:18" ht="23.1" customHeight="1" thickTop="1" x14ac:dyDescent="0.25">
      <c r="B214" s="167"/>
      <c r="C214" s="168"/>
      <c r="D214" s="23"/>
      <c r="E214" s="24"/>
      <c r="F214" s="24"/>
      <c r="G214" s="24"/>
      <c r="H214" s="24"/>
      <c r="I214" s="25"/>
      <c r="J214" s="25"/>
      <c r="K214" s="169"/>
      <c r="L214" s="170"/>
      <c r="M214" s="171"/>
      <c r="N214" s="169"/>
      <c r="O214" s="171"/>
      <c r="P214" s="28"/>
      <c r="Q214" s="40">
        <f t="shared" si="12"/>
        <v>0</v>
      </c>
      <c r="R214" s="41"/>
    </row>
    <row r="215" spans="2:18" ht="23.1" customHeight="1" thickBot="1" x14ac:dyDescent="0.3">
      <c r="B215" s="167"/>
      <c r="C215" s="168"/>
      <c r="D215" s="23"/>
      <c r="E215" s="24"/>
      <c r="F215" s="24"/>
      <c r="G215" s="24"/>
      <c r="H215" s="24"/>
      <c r="I215" s="25"/>
      <c r="J215" s="25"/>
      <c r="K215" s="169"/>
      <c r="L215" s="170"/>
      <c r="M215" s="171"/>
      <c r="N215" s="169"/>
      <c r="O215" s="171"/>
      <c r="P215" s="28"/>
      <c r="Q215" s="40">
        <f t="shared" si="12"/>
        <v>0</v>
      </c>
      <c r="R215" s="21"/>
    </row>
    <row r="216" spans="2:18" ht="23.1" customHeight="1" thickTop="1" x14ac:dyDescent="0.25"/>
    <row r="217" spans="2:18" x14ac:dyDescent="0.25">
      <c r="B217" s="187" t="s">
        <v>50</v>
      </c>
      <c r="C217" s="188"/>
      <c r="D217" s="188"/>
      <c r="E217" s="188" t="s">
        <v>60</v>
      </c>
      <c r="F217" s="188"/>
      <c r="G217" s="188"/>
      <c r="H217" s="188"/>
      <c r="I217" s="188"/>
      <c r="J217" s="188"/>
      <c r="K217" s="188"/>
      <c r="L217" s="188"/>
      <c r="M217" s="188"/>
      <c r="N217" s="188"/>
      <c r="O217" s="188"/>
      <c r="P217" s="188"/>
      <c r="Q217" s="164" t="s">
        <v>79</v>
      </c>
    </row>
    <row r="218" spans="2:18" ht="16.5" thickBot="1" x14ac:dyDescent="0.3">
      <c r="B218" s="189"/>
      <c r="C218" s="190"/>
      <c r="D218" s="190"/>
      <c r="E218" s="190"/>
      <c r="F218" s="190"/>
      <c r="G218" s="190"/>
      <c r="H218" s="190"/>
      <c r="I218" s="190"/>
      <c r="J218" s="190"/>
      <c r="K218" s="190"/>
      <c r="L218" s="190"/>
      <c r="M218" s="190"/>
      <c r="N218" s="190"/>
      <c r="O218" s="190"/>
      <c r="P218" s="190"/>
      <c r="Q218" s="165"/>
    </row>
    <row r="219" spans="2:18" ht="16.5" thickTop="1" x14ac:dyDescent="0.25">
      <c r="B219" s="177" t="s">
        <v>40</v>
      </c>
      <c r="C219" s="178"/>
      <c r="D219" s="181" t="s">
        <v>41</v>
      </c>
      <c r="E219" s="182"/>
      <c r="F219" s="182"/>
      <c r="G219" s="182"/>
      <c r="H219" s="182"/>
      <c r="I219" s="178"/>
      <c r="J219" s="178" t="s">
        <v>61</v>
      </c>
      <c r="K219" s="181" t="s">
        <v>42</v>
      </c>
      <c r="L219" s="182"/>
      <c r="M219" s="178"/>
      <c r="N219" s="181" t="s">
        <v>43</v>
      </c>
      <c r="O219" s="178"/>
      <c r="P219" s="34" t="s">
        <v>44</v>
      </c>
      <c r="Q219" s="185" t="s">
        <v>45</v>
      </c>
    </row>
    <row r="220" spans="2:18" x14ac:dyDescent="0.25">
      <c r="B220" s="179"/>
      <c r="C220" s="180"/>
      <c r="D220" s="183"/>
      <c r="E220" s="184"/>
      <c r="F220" s="184"/>
      <c r="G220" s="184"/>
      <c r="H220" s="184"/>
      <c r="I220" s="180"/>
      <c r="J220" s="180"/>
      <c r="K220" s="183"/>
      <c r="L220" s="184"/>
      <c r="M220" s="180"/>
      <c r="N220" s="183"/>
      <c r="O220" s="180"/>
      <c r="P220" s="35" t="s">
        <v>46</v>
      </c>
      <c r="Q220" s="186"/>
    </row>
    <row r="221" spans="2:18" ht="23.1" customHeight="1" x14ac:dyDescent="0.25">
      <c r="B221" s="172"/>
      <c r="C221" s="173"/>
      <c r="D221" s="36"/>
      <c r="E221" s="37"/>
      <c r="F221" s="37"/>
      <c r="G221" s="37"/>
      <c r="H221" s="37"/>
      <c r="I221" s="38"/>
      <c r="J221" s="38"/>
      <c r="K221" s="174"/>
      <c r="L221" s="175"/>
      <c r="M221" s="176"/>
      <c r="N221" s="174"/>
      <c r="O221" s="176"/>
      <c r="P221" s="39"/>
      <c r="Q221" s="40"/>
    </row>
    <row r="222" spans="2:18" ht="23.1" customHeight="1" x14ac:dyDescent="0.25">
      <c r="B222" s="172"/>
      <c r="C222" s="173"/>
      <c r="D222" s="36"/>
      <c r="E222" s="37"/>
      <c r="F222" s="37"/>
      <c r="G222" s="37"/>
      <c r="H222" s="37"/>
      <c r="I222" s="38"/>
      <c r="J222" s="38"/>
      <c r="K222" s="174"/>
      <c r="L222" s="175"/>
      <c r="M222" s="176"/>
      <c r="N222" s="174"/>
      <c r="O222" s="176"/>
      <c r="P222" s="28"/>
      <c r="Q222" s="40">
        <f t="shared" ref="Q222:Q225" si="13">Q221+K222-O222</f>
        <v>0</v>
      </c>
    </row>
    <row r="223" spans="2:18" ht="23.1" customHeight="1" thickBot="1" x14ac:dyDescent="0.3">
      <c r="B223" s="172"/>
      <c r="C223" s="173"/>
      <c r="D223" s="36"/>
      <c r="E223" s="37"/>
      <c r="F223" s="37"/>
      <c r="G223" s="37"/>
      <c r="H223" s="37"/>
      <c r="I223" s="38"/>
      <c r="J223" s="38"/>
      <c r="K223" s="174"/>
      <c r="L223" s="175"/>
      <c r="M223" s="176"/>
      <c r="N223" s="174"/>
      <c r="O223" s="176"/>
      <c r="P223" s="26"/>
      <c r="Q223" s="40">
        <f t="shared" si="13"/>
        <v>0</v>
      </c>
    </row>
    <row r="224" spans="2:18" ht="23.1" customHeight="1" thickTop="1" x14ac:dyDescent="0.25">
      <c r="B224" s="167"/>
      <c r="C224" s="168"/>
      <c r="D224" s="23"/>
      <c r="E224" s="24"/>
      <c r="F224" s="24"/>
      <c r="G224" s="24"/>
      <c r="H224" s="24"/>
      <c r="I224" s="25"/>
      <c r="J224" s="25"/>
      <c r="K224" s="169"/>
      <c r="L224" s="170"/>
      <c r="M224" s="171"/>
      <c r="N224" s="169"/>
      <c r="O224" s="171"/>
      <c r="P224" s="28"/>
      <c r="Q224" s="40">
        <f t="shared" si="13"/>
        <v>0</v>
      </c>
      <c r="R224" s="41"/>
    </row>
    <row r="225" spans="2:18" ht="23.1" customHeight="1" thickBot="1" x14ac:dyDescent="0.3">
      <c r="B225" s="167"/>
      <c r="C225" s="168"/>
      <c r="D225" s="23"/>
      <c r="E225" s="24"/>
      <c r="F225" s="24"/>
      <c r="G225" s="24"/>
      <c r="H225" s="24"/>
      <c r="I225" s="25"/>
      <c r="J225" s="25"/>
      <c r="K225" s="169"/>
      <c r="L225" s="170"/>
      <c r="M225" s="171"/>
      <c r="N225" s="169"/>
      <c r="O225" s="171"/>
      <c r="P225" s="28"/>
      <c r="Q225" s="40">
        <f t="shared" si="13"/>
        <v>0</v>
      </c>
      <c r="R225" s="21"/>
    </row>
    <row r="226" spans="2:18" ht="16.5" thickTop="1" x14ac:dyDescent="0.25"/>
    <row r="227" spans="2:18" ht="23.25" customHeight="1" x14ac:dyDescent="0.25">
      <c r="B227" s="191" t="s">
        <v>49</v>
      </c>
      <c r="C227" s="191"/>
      <c r="D227" s="191"/>
      <c r="E227" s="191"/>
      <c r="F227" s="191"/>
      <c r="G227" s="191"/>
      <c r="H227" s="191"/>
      <c r="I227" s="191"/>
      <c r="J227" s="191"/>
      <c r="K227" s="191"/>
      <c r="L227" s="191"/>
      <c r="M227" s="191"/>
      <c r="N227" s="191"/>
      <c r="O227" s="191"/>
      <c r="P227" s="191"/>
      <c r="Q227" s="191"/>
    </row>
    <row r="230" spans="2:18" x14ac:dyDescent="0.25">
      <c r="B230" s="187" t="s">
        <v>50</v>
      </c>
      <c r="C230" s="188"/>
      <c r="D230" s="188"/>
      <c r="E230" s="188" t="s">
        <v>86</v>
      </c>
      <c r="F230" s="188"/>
      <c r="G230" s="188"/>
      <c r="H230" s="188"/>
      <c r="I230" s="188"/>
      <c r="J230" s="188"/>
      <c r="K230" s="188"/>
      <c r="L230" s="188"/>
      <c r="M230" s="188"/>
      <c r="N230" s="188"/>
      <c r="O230" s="188"/>
      <c r="P230" s="188"/>
      <c r="Q230" s="164" t="s">
        <v>87</v>
      </c>
    </row>
    <row r="231" spans="2:18" ht="16.5" thickBot="1" x14ac:dyDescent="0.3">
      <c r="B231" s="189"/>
      <c r="C231" s="190"/>
      <c r="D231" s="190"/>
      <c r="E231" s="190"/>
      <c r="F231" s="190"/>
      <c r="G231" s="190"/>
      <c r="H231" s="190"/>
      <c r="I231" s="190"/>
      <c r="J231" s="190"/>
      <c r="K231" s="190"/>
      <c r="L231" s="190"/>
      <c r="M231" s="190"/>
      <c r="N231" s="190"/>
      <c r="O231" s="190"/>
      <c r="P231" s="190"/>
      <c r="Q231" s="165"/>
    </row>
    <row r="232" spans="2:18" ht="16.5" thickTop="1" x14ac:dyDescent="0.25">
      <c r="B232" s="177" t="s">
        <v>40</v>
      </c>
      <c r="C232" s="178"/>
      <c r="D232" s="181" t="s">
        <v>41</v>
      </c>
      <c r="E232" s="182"/>
      <c r="F232" s="182"/>
      <c r="G232" s="182"/>
      <c r="H232" s="182"/>
      <c r="I232" s="178"/>
      <c r="J232" s="178" t="s">
        <v>61</v>
      </c>
      <c r="K232" s="181" t="s">
        <v>42</v>
      </c>
      <c r="L232" s="182"/>
      <c r="M232" s="178"/>
      <c r="N232" s="181" t="s">
        <v>43</v>
      </c>
      <c r="O232" s="178"/>
      <c r="P232" s="34" t="s">
        <v>44</v>
      </c>
      <c r="Q232" s="185" t="s">
        <v>45</v>
      </c>
    </row>
    <row r="233" spans="2:18" x14ac:dyDescent="0.25">
      <c r="B233" s="179"/>
      <c r="C233" s="180"/>
      <c r="D233" s="183"/>
      <c r="E233" s="184"/>
      <c r="F233" s="184"/>
      <c r="G233" s="184"/>
      <c r="H233" s="184"/>
      <c r="I233" s="180"/>
      <c r="J233" s="180"/>
      <c r="K233" s="183"/>
      <c r="L233" s="184"/>
      <c r="M233" s="180"/>
      <c r="N233" s="183"/>
      <c r="O233" s="180"/>
      <c r="P233" s="35" t="s">
        <v>46</v>
      </c>
      <c r="Q233" s="186"/>
    </row>
    <row r="234" spans="2:18" ht="23.1" customHeight="1" x14ac:dyDescent="0.25">
      <c r="B234" s="172"/>
      <c r="C234" s="173"/>
      <c r="D234" s="36"/>
      <c r="E234" s="37"/>
      <c r="F234" s="37"/>
      <c r="G234" s="37"/>
      <c r="H234" s="37"/>
      <c r="I234" s="38"/>
      <c r="J234" s="38"/>
      <c r="K234" s="174"/>
      <c r="L234" s="175"/>
      <c r="M234" s="176"/>
      <c r="N234" s="174"/>
      <c r="O234" s="176"/>
      <c r="P234" s="39"/>
      <c r="Q234" s="40"/>
    </row>
    <row r="235" spans="2:18" ht="23.1" customHeight="1" x14ac:dyDescent="0.25">
      <c r="B235" s="172"/>
      <c r="C235" s="173"/>
      <c r="D235" s="36"/>
      <c r="E235" s="37"/>
      <c r="F235" s="37"/>
      <c r="G235" s="37"/>
      <c r="H235" s="37"/>
      <c r="I235" s="38"/>
      <c r="J235" s="38"/>
      <c r="K235" s="174"/>
      <c r="L235" s="175"/>
      <c r="M235" s="176"/>
      <c r="N235" s="174"/>
      <c r="O235" s="176"/>
      <c r="P235" s="28"/>
      <c r="Q235" s="40"/>
    </row>
    <row r="236" spans="2:18" ht="23.1" customHeight="1" thickBot="1" x14ac:dyDescent="0.3">
      <c r="B236" s="172"/>
      <c r="C236" s="173"/>
      <c r="D236" s="36"/>
      <c r="E236" s="37"/>
      <c r="F236" s="37"/>
      <c r="G236" s="37"/>
      <c r="H236" s="37"/>
      <c r="I236" s="38"/>
      <c r="J236" s="38"/>
      <c r="K236" s="174"/>
      <c r="L236" s="175"/>
      <c r="M236" s="176"/>
      <c r="N236" s="174">
        <v>0</v>
      </c>
      <c r="O236" s="176"/>
      <c r="P236" s="26"/>
      <c r="Q236" s="40">
        <f>Q235+K236-N236</f>
        <v>0</v>
      </c>
    </row>
    <row r="237" spans="2:18" ht="23.1" customHeight="1" thickTop="1" x14ac:dyDescent="0.25">
      <c r="B237" s="167"/>
      <c r="C237" s="168"/>
      <c r="D237" s="23"/>
      <c r="E237" s="24"/>
      <c r="F237" s="24"/>
      <c r="G237" s="24"/>
      <c r="H237" s="24"/>
      <c r="I237" s="25"/>
      <c r="J237" s="25"/>
      <c r="K237" s="169"/>
      <c r="L237" s="170"/>
      <c r="M237" s="171"/>
      <c r="N237" s="169">
        <v>0</v>
      </c>
      <c r="O237" s="171"/>
      <c r="P237" s="28"/>
      <c r="Q237" s="40">
        <f>Q236+K237-N237</f>
        <v>0</v>
      </c>
      <c r="R237" s="41"/>
    </row>
    <row r="238" spans="2:18" ht="23.1" customHeight="1" thickBot="1" x14ac:dyDescent="0.3">
      <c r="B238" s="167"/>
      <c r="C238" s="168"/>
      <c r="D238" s="23"/>
      <c r="E238" s="24"/>
      <c r="F238" s="24"/>
      <c r="G238" s="24"/>
      <c r="H238" s="24"/>
      <c r="I238" s="25"/>
      <c r="J238" s="25"/>
      <c r="K238" s="169"/>
      <c r="L238" s="170"/>
      <c r="M238" s="171"/>
      <c r="N238" s="169"/>
      <c r="O238" s="171"/>
      <c r="P238" s="28"/>
      <c r="Q238" s="40">
        <f>Q237+K238-O238</f>
        <v>0</v>
      </c>
      <c r="R238" s="21"/>
    </row>
    <row r="239" spans="2:18" ht="23.1" customHeight="1" thickTop="1" x14ac:dyDescent="0.25"/>
    <row r="240" spans="2:18" ht="15.75" customHeight="1" x14ac:dyDescent="0.25">
      <c r="B240" s="187" t="s">
        <v>50</v>
      </c>
      <c r="C240" s="188"/>
      <c r="D240" s="188"/>
      <c r="E240" s="188" t="s">
        <v>4</v>
      </c>
      <c r="F240" s="188"/>
      <c r="G240" s="188"/>
      <c r="H240" s="188"/>
      <c r="I240" s="188"/>
      <c r="J240" s="188"/>
      <c r="K240" s="188"/>
      <c r="L240" s="188"/>
      <c r="M240" s="188"/>
      <c r="N240" s="188"/>
      <c r="O240" s="188"/>
      <c r="P240" s="188"/>
      <c r="Q240" s="164" t="s">
        <v>80</v>
      </c>
    </row>
    <row r="241" spans="2:18" ht="16.5" thickBot="1" x14ac:dyDescent="0.3">
      <c r="B241" s="189"/>
      <c r="C241" s="190"/>
      <c r="D241" s="190"/>
      <c r="E241" s="190"/>
      <c r="F241" s="190"/>
      <c r="G241" s="190"/>
      <c r="H241" s="190"/>
      <c r="I241" s="190"/>
      <c r="J241" s="190"/>
      <c r="K241" s="190"/>
      <c r="L241" s="190"/>
      <c r="M241" s="190"/>
      <c r="N241" s="190"/>
      <c r="O241" s="190"/>
      <c r="P241" s="190"/>
      <c r="Q241" s="165"/>
    </row>
    <row r="242" spans="2:18" ht="16.5" customHeight="1" thickTop="1" x14ac:dyDescent="0.25">
      <c r="B242" s="177" t="s">
        <v>40</v>
      </c>
      <c r="C242" s="178"/>
      <c r="D242" s="181" t="s">
        <v>41</v>
      </c>
      <c r="E242" s="182"/>
      <c r="F242" s="182"/>
      <c r="G242" s="182"/>
      <c r="H242" s="182"/>
      <c r="I242" s="178"/>
      <c r="J242" s="178" t="s">
        <v>61</v>
      </c>
      <c r="K242" s="181" t="s">
        <v>42</v>
      </c>
      <c r="L242" s="182"/>
      <c r="M242" s="178"/>
      <c r="N242" s="181" t="s">
        <v>43</v>
      </c>
      <c r="O242" s="178"/>
      <c r="P242" s="34" t="s">
        <v>44</v>
      </c>
      <c r="Q242" s="185" t="s">
        <v>45</v>
      </c>
    </row>
    <row r="243" spans="2:18" x14ac:dyDescent="0.25">
      <c r="B243" s="179"/>
      <c r="C243" s="180"/>
      <c r="D243" s="183"/>
      <c r="E243" s="184"/>
      <c r="F243" s="184"/>
      <c r="G243" s="184"/>
      <c r="H243" s="184"/>
      <c r="I243" s="180"/>
      <c r="J243" s="180"/>
      <c r="K243" s="183"/>
      <c r="L243" s="184"/>
      <c r="M243" s="180"/>
      <c r="N243" s="183"/>
      <c r="O243" s="180"/>
      <c r="P243" s="35" t="s">
        <v>46</v>
      </c>
      <c r="Q243" s="186"/>
    </row>
    <row r="244" spans="2:18" ht="23.1" customHeight="1" x14ac:dyDescent="0.25">
      <c r="B244" s="172"/>
      <c r="C244" s="173"/>
      <c r="D244" s="36"/>
      <c r="E244" s="37"/>
      <c r="F244" s="37"/>
      <c r="G244" s="37"/>
      <c r="H244" s="37"/>
      <c r="I244" s="38"/>
      <c r="J244" s="38"/>
      <c r="K244" s="174"/>
      <c r="L244" s="175"/>
      <c r="M244" s="176"/>
      <c r="N244" s="174"/>
      <c r="O244" s="176"/>
      <c r="P244" s="39"/>
      <c r="Q244" s="40"/>
    </row>
    <row r="245" spans="2:18" ht="23.1" customHeight="1" x14ac:dyDescent="0.25">
      <c r="B245" s="172"/>
      <c r="C245" s="173"/>
      <c r="D245" s="36"/>
      <c r="E245" s="37"/>
      <c r="F245" s="37"/>
      <c r="G245" s="37"/>
      <c r="H245" s="37"/>
      <c r="I245" s="38"/>
      <c r="J245" s="38"/>
      <c r="K245" s="174"/>
      <c r="L245" s="175"/>
      <c r="M245" s="176"/>
      <c r="N245" s="174"/>
      <c r="O245" s="176"/>
      <c r="P245" s="28"/>
      <c r="Q245" s="40"/>
    </row>
    <row r="246" spans="2:18" ht="23.1" customHeight="1" thickBot="1" x14ac:dyDescent="0.3">
      <c r="B246" s="172"/>
      <c r="C246" s="173"/>
      <c r="D246" s="36"/>
      <c r="E246" s="37"/>
      <c r="F246" s="37"/>
      <c r="G246" s="37"/>
      <c r="H246" s="37"/>
      <c r="I246" s="38"/>
      <c r="J246" s="38"/>
      <c r="K246" s="174"/>
      <c r="L246" s="175"/>
      <c r="M246" s="176"/>
      <c r="N246" s="174">
        <v>0</v>
      </c>
      <c r="O246" s="176"/>
      <c r="P246" s="26"/>
      <c r="Q246" s="40">
        <f>Q245+K246-N246</f>
        <v>0</v>
      </c>
    </row>
    <row r="247" spans="2:18" ht="23.1" customHeight="1" thickTop="1" x14ac:dyDescent="0.25">
      <c r="B247" s="167"/>
      <c r="C247" s="168"/>
      <c r="D247" s="23"/>
      <c r="E247" s="24"/>
      <c r="F247" s="24"/>
      <c r="G247" s="24"/>
      <c r="H247" s="24"/>
      <c r="I247" s="25"/>
      <c r="J247" s="25"/>
      <c r="K247" s="169"/>
      <c r="L247" s="170"/>
      <c r="M247" s="171"/>
      <c r="N247" s="169">
        <v>0</v>
      </c>
      <c r="O247" s="171"/>
      <c r="P247" s="28"/>
      <c r="Q247" s="40">
        <f>Q246+K247-N247</f>
        <v>0</v>
      </c>
      <c r="R247" s="41"/>
    </row>
    <row r="248" spans="2:18" ht="23.1" customHeight="1" thickBot="1" x14ac:dyDescent="0.3">
      <c r="B248" s="167"/>
      <c r="C248" s="168"/>
      <c r="D248" s="23"/>
      <c r="E248" s="24"/>
      <c r="F248" s="24"/>
      <c r="G248" s="24"/>
      <c r="H248" s="24"/>
      <c r="I248" s="25"/>
      <c r="J248" s="25"/>
      <c r="K248" s="169"/>
      <c r="L248" s="170"/>
      <c r="M248" s="171"/>
      <c r="N248" s="169"/>
      <c r="O248" s="171"/>
      <c r="P248" s="28"/>
      <c r="Q248" s="40">
        <f>Q247+K248-O248</f>
        <v>0</v>
      </c>
      <c r="R248" s="21"/>
    </row>
    <row r="249" spans="2:18" ht="23.1" customHeight="1" thickTop="1" x14ac:dyDescent="0.25"/>
    <row r="250" spans="2:18" x14ac:dyDescent="0.25">
      <c r="B250" s="187" t="s">
        <v>50</v>
      </c>
      <c r="C250" s="188"/>
      <c r="D250" s="188"/>
      <c r="E250" s="188"/>
      <c r="F250" s="188"/>
      <c r="G250" s="188"/>
      <c r="H250" s="188"/>
      <c r="I250" s="188"/>
      <c r="J250" s="188"/>
      <c r="K250" s="188"/>
      <c r="L250" s="188"/>
      <c r="M250" s="188"/>
      <c r="N250" s="188"/>
      <c r="O250" s="188"/>
      <c r="P250" s="188"/>
      <c r="Q250" s="164" t="s">
        <v>66</v>
      </c>
    </row>
    <row r="251" spans="2:18" ht="16.5" thickBot="1" x14ac:dyDescent="0.3">
      <c r="B251" s="189"/>
      <c r="C251" s="190"/>
      <c r="D251" s="190"/>
      <c r="E251" s="190"/>
      <c r="F251" s="190"/>
      <c r="G251" s="190"/>
      <c r="H251" s="190"/>
      <c r="I251" s="190"/>
      <c r="J251" s="190"/>
      <c r="K251" s="190"/>
      <c r="L251" s="190"/>
      <c r="M251" s="190"/>
      <c r="N251" s="190"/>
      <c r="O251" s="190"/>
      <c r="P251" s="190"/>
      <c r="Q251" s="165"/>
    </row>
    <row r="252" spans="2:18" ht="16.5" thickTop="1" x14ac:dyDescent="0.25">
      <c r="B252" s="177" t="s">
        <v>40</v>
      </c>
      <c r="C252" s="178"/>
      <c r="D252" s="181" t="s">
        <v>41</v>
      </c>
      <c r="E252" s="182"/>
      <c r="F252" s="182"/>
      <c r="G252" s="182"/>
      <c r="H252" s="182"/>
      <c r="I252" s="178"/>
      <c r="J252" s="178" t="s">
        <v>61</v>
      </c>
      <c r="K252" s="181" t="s">
        <v>42</v>
      </c>
      <c r="L252" s="182"/>
      <c r="M252" s="178"/>
      <c r="N252" s="181" t="s">
        <v>43</v>
      </c>
      <c r="O252" s="178"/>
      <c r="P252" s="34" t="s">
        <v>44</v>
      </c>
      <c r="Q252" s="185" t="s">
        <v>45</v>
      </c>
    </row>
    <row r="253" spans="2:18" x14ac:dyDescent="0.25">
      <c r="B253" s="179"/>
      <c r="C253" s="180"/>
      <c r="D253" s="183"/>
      <c r="E253" s="184"/>
      <c r="F253" s="184"/>
      <c r="G253" s="184"/>
      <c r="H253" s="184"/>
      <c r="I253" s="180"/>
      <c r="J253" s="180"/>
      <c r="K253" s="183"/>
      <c r="L253" s="184"/>
      <c r="M253" s="180"/>
      <c r="N253" s="183"/>
      <c r="O253" s="180"/>
      <c r="P253" s="35" t="s">
        <v>46</v>
      </c>
      <c r="Q253" s="186"/>
    </row>
    <row r="254" spans="2:18" ht="23.1" customHeight="1" x14ac:dyDescent="0.25">
      <c r="B254" s="172"/>
      <c r="C254" s="173"/>
      <c r="D254" s="36"/>
      <c r="E254" s="37"/>
      <c r="F254" s="37"/>
      <c r="G254" s="37"/>
      <c r="H254" s="37"/>
      <c r="I254" s="38"/>
      <c r="J254" s="38"/>
      <c r="K254" s="174"/>
      <c r="L254" s="175"/>
      <c r="M254" s="176"/>
      <c r="N254" s="174"/>
      <c r="O254" s="176"/>
      <c r="P254" s="39"/>
      <c r="Q254" s="40"/>
    </row>
    <row r="255" spans="2:18" ht="23.1" customHeight="1" x14ac:dyDescent="0.25">
      <c r="B255" s="172"/>
      <c r="C255" s="173"/>
      <c r="D255" s="36"/>
      <c r="E255" s="37"/>
      <c r="F255" s="37"/>
      <c r="G255" s="37"/>
      <c r="H255" s="37"/>
      <c r="I255" s="38"/>
      <c r="J255" s="38"/>
      <c r="K255" s="174"/>
      <c r="L255" s="175"/>
      <c r="M255" s="176"/>
      <c r="N255" s="174"/>
      <c r="O255" s="176"/>
      <c r="P255" s="28"/>
      <c r="Q255" s="40">
        <f t="shared" ref="Q255:Q258" si="14">Q254+K255-O255</f>
        <v>0</v>
      </c>
    </row>
    <row r="256" spans="2:18" ht="23.1" customHeight="1" thickBot="1" x14ac:dyDescent="0.3">
      <c r="B256" s="172"/>
      <c r="C256" s="173"/>
      <c r="D256" s="36"/>
      <c r="E256" s="37"/>
      <c r="F256" s="37"/>
      <c r="G256" s="37"/>
      <c r="H256" s="37"/>
      <c r="I256" s="38"/>
      <c r="J256" s="38"/>
      <c r="K256" s="174"/>
      <c r="L256" s="175"/>
      <c r="M256" s="176"/>
      <c r="N256" s="174"/>
      <c r="O256" s="176"/>
      <c r="P256" s="26"/>
      <c r="Q256" s="40">
        <f t="shared" si="14"/>
        <v>0</v>
      </c>
    </row>
    <row r="257" spans="2:18" ht="23.1" customHeight="1" thickTop="1" x14ac:dyDescent="0.25">
      <c r="B257" s="167"/>
      <c r="C257" s="168"/>
      <c r="D257" s="23"/>
      <c r="E257" s="24"/>
      <c r="F257" s="24"/>
      <c r="G257" s="24"/>
      <c r="H257" s="24"/>
      <c r="I257" s="25"/>
      <c r="J257" s="25"/>
      <c r="K257" s="169"/>
      <c r="L257" s="170"/>
      <c r="M257" s="171"/>
      <c r="N257" s="169"/>
      <c r="O257" s="171"/>
      <c r="P257" s="28"/>
      <c r="Q257" s="40">
        <f t="shared" si="14"/>
        <v>0</v>
      </c>
      <c r="R257" s="41"/>
    </row>
    <row r="258" spans="2:18" ht="23.1" customHeight="1" thickBot="1" x14ac:dyDescent="0.3">
      <c r="B258" s="167"/>
      <c r="C258" s="168"/>
      <c r="D258" s="23"/>
      <c r="E258" s="24"/>
      <c r="F258" s="24"/>
      <c r="G258" s="24"/>
      <c r="H258" s="24"/>
      <c r="I258" s="25"/>
      <c r="J258" s="25"/>
      <c r="K258" s="169"/>
      <c r="L258" s="170"/>
      <c r="M258" s="171"/>
      <c r="N258" s="169"/>
      <c r="O258" s="171"/>
      <c r="P258" s="28"/>
      <c r="Q258" s="40">
        <f t="shared" si="14"/>
        <v>0</v>
      </c>
      <c r="R258" s="21"/>
    </row>
    <row r="259" spans="2:18" ht="16.5" thickTop="1" x14ac:dyDescent="0.25"/>
  </sheetData>
  <mergeCells count="560">
    <mergeCell ref="B83:C83"/>
    <mergeCell ref="K83:M83"/>
    <mergeCell ref="N83:O83"/>
    <mergeCell ref="B82:C82"/>
    <mergeCell ref="K82:M82"/>
    <mergeCell ref="N82:O82"/>
    <mergeCell ref="Q131:Q132"/>
    <mergeCell ref="B133:C134"/>
    <mergeCell ref="K133:M134"/>
    <mergeCell ref="N133:O134"/>
    <mergeCell ref="Q133:Q134"/>
    <mergeCell ref="D133:I134"/>
    <mergeCell ref="J133:J134"/>
    <mergeCell ref="B131:D132"/>
    <mergeCell ref="E131:P132"/>
    <mergeCell ref="Q87:Q88"/>
    <mergeCell ref="B85:D86"/>
    <mergeCell ref="E85:P86"/>
    <mergeCell ref="Q85:Q86"/>
    <mergeCell ref="K91:M91"/>
    <mergeCell ref="N91:O91"/>
    <mergeCell ref="D100:I101"/>
    <mergeCell ref="J100:J101"/>
    <mergeCell ref="B98:D99"/>
    <mergeCell ref="B73:C73"/>
    <mergeCell ref="K73:M73"/>
    <mergeCell ref="N73:O73"/>
    <mergeCell ref="B81:C81"/>
    <mergeCell ref="K81:M81"/>
    <mergeCell ref="N81:O81"/>
    <mergeCell ref="B80:C80"/>
    <mergeCell ref="K80:M80"/>
    <mergeCell ref="N80:O80"/>
    <mergeCell ref="Q75:Q76"/>
    <mergeCell ref="B77:C78"/>
    <mergeCell ref="K77:M78"/>
    <mergeCell ref="N77:O78"/>
    <mergeCell ref="Q77:Q78"/>
    <mergeCell ref="B79:C79"/>
    <mergeCell ref="K79:M79"/>
    <mergeCell ref="N79:O79"/>
    <mergeCell ref="B75:D76"/>
    <mergeCell ref="E75:P76"/>
    <mergeCell ref="D77:I78"/>
    <mergeCell ref="J77:J78"/>
    <mergeCell ref="B72:C72"/>
    <mergeCell ref="K72:M72"/>
    <mergeCell ref="N72:O72"/>
    <mergeCell ref="B62:Q62"/>
    <mergeCell ref="B65:D66"/>
    <mergeCell ref="E65:P66"/>
    <mergeCell ref="Q65:Q66"/>
    <mergeCell ref="J67:J68"/>
    <mergeCell ref="Q67:Q68"/>
    <mergeCell ref="B69:C69"/>
    <mergeCell ref="K69:M69"/>
    <mergeCell ref="N69:O69"/>
    <mergeCell ref="B71:C71"/>
    <mergeCell ref="K71:M71"/>
    <mergeCell ref="N71:O71"/>
    <mergeCell ref="B70:C70"/>
    <mergeCell ref="K70:M70"/>
    <mergeCell ref="N70:O70"/>
    <mergeCell ref="B60:C60"/>
    <mergeCell ref="K60:M60"/>
    <mergeCell ref="N60:O60"/>
    <mergeCell ref="B67:C68"/>
    <mergeCell ref="K67:M68"/>
    <mergeCell ref="N67:O68"/>
    <mergeCell ref="D67:I68"/>
    <mergeCell ref="Q53:Q54"/>
    <mergeCell ref="B55:C56"/>
    <mergeCell ref="K55:M56"/>
    <mergeCell ref="N55:O56"/>
    <mergeCell ref="Q55:Q56"/>
    <mergeCell ref="D55:I56"/>
    <mergeCell ref="B59:C59"/>
    <mergeCell ref="K59:M59"/>
    <mergeCell ref="N59:O59"/>
    <mergeCell ref="B58:C58"/>
    <mergeCell ref="K58:M58"/>
    <mergeCell ref="N58:O58"/>
    <mergeCell ref="J55:J56"/>
    <mergeCell ref="B57:C57"/>
    <mergeCell ref="K57:M57"/>
    <mergeCell ref="N57:O57"/>
    <mergeCell ref="B53:P54"/>
    <mergeCell ref="B51:C51"/>
    <mergeCell ref="K51:M51"/>
    <mergeCell ref="N51:O51"/>
    <mergeCell ref="B50:C50"/>
    <mergeCell ref="K50:M50"/>
    <mergeCell ref="N50:O50"/>
    <mergeCell ref="B44:P45"/>
    <mergeCell ref="Q44:Q45"/>
    <mergeCell ref="B46:C47"/>
    <mergeCell ref="K46:M47"/>
    <mergeCell ref="N46:O47"/>
    <mergeCell ref="Q46:Q47"/>
    <mergeCell ref="D46:I47"/>
    <mergeCell ref="J46:J47"/>
    <mergeCell ref="B49:C49"/>
    <mergeCell ref="K49:M49"/>
    <mergeCell ref="N49:O49"/>
    <mergeCell ref="B48:C48"/>
    <mergeCell ref="K48:M48"/>
    <mergeCell ref="N48:O48"/>
    <mergeCell ref="B40:C40"/>
    <mergeCell ref="K40:M40"/>
    <mergeCell ref="N40:O40"/>
    <mergeCell ref="B39:C39"/>
    <mergeCell ref="K39:M39"/>
    <mergeCell ref="N39:O39"/>
    <mergeCell ref="B42:C42"/>
    <mergeCell ref="K42:M42"/>
    <mergeCell ref="N42:O42"/>
    <mergeCell ref="B41:C41"/>
    <mergeCell ref="K41:M41"/>
    <mergeCell ref="N41:O41"/>
    <mergeCell ref="B32:Q32"/>
    <mergeCell ref="B35:P36"/>
    <mergeCell ref="Q35:Q36"/>
    <mergeCell ref="B37:C38"/>
    <mergeCell ref="K37:M38"/>
    <mergeCell ref="N37:O38"/>
    <mergeCell ref="Q37:Q38"/>
    <mergeCell ref="D37:I38"/>
    <mergeCell ref="J37:J38"/>
    <mergeCell ref="B28:C28"/>
    <mergeCell ref="K28:M28"/>
    <mergeCell ref="N28:O28"/>
    <mergeCell ref="B27:C27"/>
    <mergeCell ref="K27:M27"/>
    <mergeCell ref="N27:O27"/>
    <mergeCell ref="B30:C30"/>
    <mergeCell ref="K30:M30"/>
    <mergeCell ref="N30:O30"/>
    <mergeCell ref="B29:C29"/>
    <mergeCell ref="K29:M29"/>
    <mergeCell ref="N29:O29"/>
    <mergeCell ref="B23:P24"/>
    <mergeCell ref="Q23:Q24"/>
    <mergeCell ref="B25:C26"/>
    <mergeCell ref="K25:M26"/>
    <mergeCell ref="N25:O26"/>
    <mergeCell ref="Q25:Q26"/>
    <mergeCell ref="D25:I26"/>
    <mergeCell ref="J25:J26"/>
    <mergeCell ref="B21:C21"/>
    <mergeCell ref="K21:M21"/>
    <mergeCell ref="N21:O21"/>
    <mergeCell ref="B20:C20"/>
    <mergeCell ref="K20:M20"/>
    <mergeCell ref="N20:O20"/>
    <mergeCell ref="B14:P15"/>
    <mergeCell ref="Q14:Q15"/>
    <mergeCell ref="B16:C17"/>
    <mergeCell ref="K16:M17"/>
    <mergeCell ref="N16:O17"/>
    <mergeCell ref="Q16:Q17"/>
    <mergeCell ref="D16:I17"/>
    <mergeCell ref="J16:J17"/>
    <mergeCell ref="B19:C19"/>
    <mergeCell ref="K19:M19"/>
    <mergeCell ref="N19:O19"/>
    <mergeCell ref="B18:C18"/>
    <mergeCell ref="K18:M18"/>
    <mergeCell ref="N18:O18"/>
    <mergeCell ref="B10:C10"/>
    <mergeCell ref="K10:M10"/>
    <mergeCell ref="N10:O10"/>
    <mergeCell ref="B9:C9"/>
    <mergeCell ref="K9:M9"/>
    <mergeCell ref="N9:O9"/>
    <mergeCell ref="B12:C12"/>
    <mergeCell ref="K12:M12"/>
    <mergeCell ref="N12:O12"/>
    <mergeCell ref="B11:C11"/>
    <mergeCell ref="K11:M11"/>
    <mergeCell ref="N11:O11"/>
    <mergeCell ref="B2:Q2"/>
    <mergeCell ref="B5:P6"/>
    <mergeCell ref="Q5:Q6"/>
    <mergeCell ref="B7:C8"/>
    <mergeCell ref="K7:M8"/>
    <mergeCell ref="N7:O8"/>
    <mergeCell ref="Q7:Q8"/>
    <mergeCell ref="D7:I8"/>
    <mergeCell ref="J7:J8"/>
    <mergeCell ref="N157:O157"/>
    <mergeCell ref="B95:Q95"/>
    <mergeCell ref="B151:D152"/>
    <mergeCell ref="E151:P152"/>
    <mergeCell ref="Q151:Q152"/>
    <mergeCell ref="Q153:Q154"/>
    <mergeCell ref="B155:C155"/>
    <mergeCell ref="K155:M155"/>
    <mergeCell ref="N155:O155"/>
    <mergeCell ref="B153:C154"/>
    <mergeCell ref="K153:M154"/>
    <mergeCell ref="J153:J154"/>
    <mergeCell ref="Q98:Q99"/>
    <mergeCell ref="B100:C101"/>
    <mergeCell ref="K100:M101"/>
    <mergeCell ref="N100:O101"/>
    <mergeCell ref="Q100:Q101"/>
    <mergeCell ref="B139:C139"/>
    <mergeCell ref="K139:M139"/>
    <mergeCell ref="N139:O139"/>
    <mergeCell ref="B136:C136"/>
    <mergeCell ref="K136:M136"/>
    <mergeCell ref="N136:O136"/>
    <mergeCell ref="B135:C135"/>
    <mergeCell ref="B92:C92"/>
    <mergeCell ref="K92:M92"/>
    <mergeCell ref="N92:O92"/>
    <mergeCell ref="B93:C93"/>
    <mergeCell ref="K93:M93"/>
    <mergeCell ref="N93:O93"/>
    <mergeCell ref="B91:C91"/>
    <mergeCell ref="N153:O154"/>
    <mergeCell ref="D153:I154"/>
    <mergeCell ref="K135:M135"/>
    <mergeCell ref="N135:O135"/>
    <mergeCell ref="B138:C138"/>
    <mergeCell ref="K138:M138"/>
    <mergeCell ref="N138:O138"/>
    <mergeCell ref="B137:C137"/>
    <mergeCell ref="K137:M137"/>
    <mergeCell ref="N137:O137"/>
    <mergeCell ref="E98:P99"/>
    <mergeCell ref="B104:C104"/>
    <mergeCell ref="K104:M104"/>
    <mergeCell ref="N104:O104"/>
    <mergeCell ref="B105:C105"/>
    <mergeCell ref="K105:M105"/>
    <mergeCell ref="N105:O105"/>
    <mergeCell ref="B87:C88"/>
    <mergeCell ref="K87:M88"/>
    <mergeCell ref="N87:O88"/>
    <mergeCell ref="D87:I88"/>
    <mergeCell ref="J87:J88"/>
    <mergeCell ref="B89:C89"/>
    <mergeCell ref="K89:M89"/>
    <mergeCell ref="N89:O89"/>
    <mergeCell ref="B90:C90"/>
    <mergeCell ref="K90:M90"/>
    <mergeCell ref="N90:O90"/>
    <mergeCell ref="B102:C102"/>
    <mergeCell ref="K102:M102"/>
    <mergeCell ref="N102:O102"/>
    <mergeCell ref="B103:C103"/>
    <mergeCell ref="K103:M103"/>
    <mergeCell ref="N103:O103"/>
    <mergeCell ref="B106:C106"/>
    <mergeCell ref="K106:M106"/>
    <mergeCell ref="N106:O106"/>
    <mergeCell ref="B114:C114"/>
    <mergeCell ref="K114:M114"/>
    <mergeCell ref="N114:O114"/>
    <mergeCell ref="B115:C115"/>
    <mergeCell ref="K115:M115"/>
    <mergeCell ref="N115:O115"/>
    <mergeCell ref="N110:O111"/>
    <mergeCell ref="D110:I111"/>
    <mergeCell ref="J110:J111"/>
    <mergeCell ref="B113:C113"/>
    <mergeCell ref="K113:M113"/>
    <mergeCell ref="N113:O113"/>
    <mergeCell ref="B108:D109"/>
    <mergeCell ref="E108:P109"/>
    <mergeCell ref="Q108:Q109"/>
    <mergeCell ref="Q110:Q111"/>
    <mergeCell ref="B112:C112"/>
    <mergeCell ref="K112:M112"/>
    <mergeCell ref="N112:O112"/>
    <mergeCell ref="B110:C111"/>
    <mergeCell ref="K110:M111"/>
    <mergeCell ref="N116:O116"/>
    <mergeCell ref="B118:D119"/>
    <mergeCell ref="E118:P119"/>
    <mergeCell ref="Q118:Q119"/>
    <mergeCell ref="B120:C121"/>
    <mergeCell ref="K120:M121"/>
    <mergeCell ref="N120:O121"/>
    <mergeCell ref="Q120:Q121"/>
    <mergeCell ref="D120:I121"/>
    <mergeCell ref="J120:J121"/>
    <mergeCell ref="B116:C116"/>
    <mergeCell ref="K116:M116"/>
    <mergeCell ref="B124:C124"/>
    <mergeCell ref="K124:M124"/>
    <mergeCell ref="N124:O124"/>
    <mergeCell ref="B125:C125"/>
    <mergeCell ref="K125:M125"/>
    <mergeCell ref="N125:O125"/>
    <mergeCell ref="B122:C122"/>
    <mergeCell ref="K122:M122"/>
    <mergeCell ref="N122:O122"/>
    <mergeCell ref="B123:C123"/>
    <mergeCell ref="K123:M123"/>
    <mergeCell ref="N123:O123"/>
    <mergeCell ref="B126:C126"/>
    <mergeCell ref="K126:M126"/>
    <mergeCell ref="N126:O126"/>
    <mergeCell ref="Q141:Q142"/>
    <mergeCell ref="B143:C144"/>
    <mergeCell ref="K143:M144"/>
    <mergeCell ref="N143:O144"/>
    <mergeCell ref="Q143:Q144"/>
    <mergeCell ref="D143:I144"/>
    <mergeCell ref="J143:J144"/>
    <mergeCell ref="B141:D142"/>
    <mergeCell ref="E141:P142"/>
    <mergeCell ref="B128:Q128"/>
    <mergeCell ref="B147:C147"/>
    <mergeCell ref="K147:M147"/>
    <mergeCell ref="N147:O147"/>
    <mergeCell ref="B148:C148"/>
    <mergeCell ref="K148:M148"/>
    <mergeCell ref="N148:O148"/>
    <mergeCell ref="B145:C145"/>
    <mergeCell ref="K145:M145"/>
    <mergeCell ref="N145:O145"/>
    <mergeCell ref="B146:C146"/>
    <mergeCell ref="K146:M146"/>
    <mergeCell ref="N146:O146"/>
    <mergeCell ref="B149:C149"/>
    <mergeCell ref="K149:M149"/>
    <mergeCell ref="N149:O149"/>
    <mergeCell ref="B161:Q161"/>
    <mergeCell ref="B164:D165"/>
    <mergeCell ref="E164:P165"/>
    <mergeCell ref="Q164:Q165"/>
    <mergeCell ref="Q166:Q167"/>
    <mergeCell ref="B168:C168"/>
    <mergeCell ref="K168:M168"/>
    <mergeCell ref="N168:O168"/>
    <mergeCell ref="B166:C167"/>
    <mergeCell ref="K166:M167"/>
    <mergeCell ref="B158:C158"/>
    <mergeCell ref="K158:M158"/>
    <mergeCell ref="N158:O158"/>
    <mergeCell ref="B159:C159"/>
    <mergeCell ref="K159:M159"/>
    <mergeCell ref="N159:O159"/>
    <mergeCell ref="B156:C156"/>
    <mergeCell ref="K156:M156"/>
    <mergeCell ref="N156:O156"/>
    <mergeCell ref="B157:C157"/>
    <mergeCell ref="K157:M157"/>
    <mergeCell ref="B170:C170"/>
    <mergeCell ref="K170:M170"/>
    <mergeCell ref="N170:O170"/>
    <mergeCell ref="B171:C171"/>
    <mergeCell ref="K171:M171"/>
    <mergeCell ref="N171:O171"/>
    <mergeCell ref="N166:O167"/>
    <mergeCell ref="D166:I167"/>
    <mergeCell ref="J166:J167"/>
    <mergeCell ref="B169:C169"/>
    <mergeCell ref="K169:M169"/>
    <mergeCell ref="N169:O169"/>
    <mergeCell ref="B172:C172"/>
    <mergeCell ref="K172:M172"/>
    <mergeCell ref="N172:O172"/>
    <mergeCell ref="B174:D175"/>
    <mergeCell ref="E174:P175"/>
    <mergeCell ref="Q174:Q175"/>
    <mergeCell ref="B176:C177"/>
    <mergeCell ref="K176:M177"/>
    <mergeCell ref="N176:O177"/>
    <mergeCell ref="Q176:Q177"/>
    <mergeCell ref="D176:I177"/>
    <mergeCell ref="J176:J177"/>
    <mergeCell ref="B180:C180"/>
    <mergeCell ref="K180:M180"/>
    <mergeCell ref="N180:O180"/>
    <mergeCell ref="B181:C181"/>
    <mergeCell ref="K181:M181"/>
    <mergeCell ref="N181:O181"/>
    <mergeCell ref="B178:C178"/>
    <mergeCell ref="K178:M178"/>
    <mergeCell ref="N178:O178"/>
    <mergeCell ref="B179:C179"/>
    <mergeCell ref="K179:M179"/>
    <mergeCell ref="N179:O179"/>
    <mergeCell ref="B182:C182"/>
    <mergeCell ref="K182:M182"/>
    <mergeCell ref="N182:O182"/>
    <mergeCell ref="Q184:Q185"/>
    <mergeCell ref="B186:C187"/>
    <mergeCell ref="K186:M187"/>
    <mergeCell ref="N186:O187"/>
    <mergeCell ref="Q186:Q187"/>
    <mergeCell ref="D186:I187"/>
    <mergeCell ref="J186:J187"/>
    <mergeCell ref="B184:D185"/>
    <mergeCell ref="E184:P185"/>
    <mergeCell ref="B190:C190"/>
    <mergeCell ref="K190:M190"/>
    <mergeCell ref="N190:O190"/>
    <mergeCell ref="B191:C191"/>
    <mergeCell ref="K191:M191"/>
    <mergeCell ref="N191:O191"/>
    <mergeCell ref="B188:C188"/>
    <mergeCell ref="K188:M188"/>
    <mergeCell ref="N188:O188"/>
    <mergeCell ref="B189:C189"/>
    <mergeCell ref="K189:M189"/>
    <mergeCell ref="N189:O189"/>
    <mergeCell ref="B192:C192"/>
    <mergeCell ref="K192:M192"/>
    <mergeCell ref="N192:O192"/>
    <mergeCell ref="B194:Q194"/>
    <mergeCell ref="B197:D198"/>
    <mergeCell ref="E197:P198"/>
    <mergeCell ref="Q197:Q198"/>
    <mergeCell ref="Q199:Q200"/>
    <mergeCell ref="B201:C201"/>
    <mergeCell ref="K201:M201"/>
    <mergeCell ref="N201:O201"/>
    <mergeCell ref="B199:C200"/>
    <mergeCell ref="K199:M200"/>
    <mergeCell ref="B203:C203"/>
    <mergeCell ref="K203:M203"/>
    <mergeCell ref="N203:O203"/>
    <mergeCell ref="B204:C204"/>
    <mergeCell ref="K204:M204"/>
    <mergeCell ref="N204:O204"/>
    <mergeCell ref="N199:O200"/>
    <mergeCell ref="D199:I200"/>
    <mergeCell ref="J199:J200"/>
    <mergeCell ref="B202:C202"/>
    <mergeCell ref="K202:M202"/>
    <mergeCell ref="N202:O202"/>
    <mergeCell ref="B205:C205"/>
    <mergeCell ref="K205:M205"/>
    <mergeCell ref="N205:O205"/>
    <mergeCell ref="B207:D208"/>
    <mergeCell ref="E207:P208"/>
    <mergeCell ref="Q207:Q208"/>
    <mergeCell ref="B209:C210"/>
    <mergeCell ref="K209:M210"/>
    <mergeCell ref="N209:O210"/>
    <mergeCell ref="Q209:Q210"/>
    <mergeCell ref="D209:I210"/>
    <mergeCell ref="J209:J210"/>
    <mergeCell ref="B213:C213"/>
    <mergeCell ref="K213:M213"/>
    <mergeCell ref="N213:O213"/>
    <mergeCell ref="B214:C214"/>
    <mergeCell ref="K214:M214"/>
    <mergeCell ref="N214:O214"/>
    <mergeCell ref="B211:C211"/>
    <mergeCell ref="K211:M211"/>
    <mergeCell ref="N211:O211"/>
    <mergeCell ref="B212:C212"/>
    <mergeCell ref="K212:M212"/>
    <mergeCell ref="N212:O212"/>
    <mergeCell ref="B215:C215"/>
    <mergeCell ref="K215:M215"/>
    <mergeCell ref="N215:O215"/>
    <mergeCell ref="Q217:Q218"/>
    <mergeCell ref="B219:C220"/>
    <mergeCell ref="K219:M220"/>
    <mergeCell ref="N219:O220"/>
    <mergeCell ref="Q219:Q220"/>
    <mergeCell ref="D219:I220"/>
    <mergeCell ref="J219:J220"/>
    <mergeCell ref="B217:D218"/>
    <mergeCell ref="E217:P218"/>
    <mergeCell ref="B223:C223"/>
    <mergeCell ref="K223:M223"/>
    <mergeCell ref="N223:O223"/>
    <mergeCell ref="B224:C224"/>
    <mergeCell ref="K224:M224"/>
    <mergeCell ref="N224:O224"/>
    <mergeCell ref="B221:C221"/>
    <mergeCell ref="K221:M221"/>
    <mergeCell ref="N221:O221"/>
    <mergeCell ref="B222:C222"/>
    <mergeCell ref="K222:M222"/>
    <mergeCell ref="N222:O222"/>
    <mergeCell ref="B225:C225"/>
    <mergeCell ref="K225:M225"/>
    <mergeCell ref="N225:O225"/>
    <mergeCell ref="B227:Q227"/>
    <mergeCell ref="B230:D231"/>
    <mergeCell ref="E230:P231"/>
    <mergeCell ref="Q230:Q231"/>
    <mergeCell ref="Q232:Q233"/>
    <mergeCell ref="B234:C234"/>
    <mergeCell ref="K234:M234"/>
    <mergeCell ref="N234:O234"/>
    <mergeCell ref="B232:C233"/>
    <mergeCell ref="K232:M233"/>
    <mergeCell ref="B236:C236"/>
    <mergeCell ref="K236:M236"/>
    <mergeCell ref="N236:O236"/>
    <mergeCell ref="B237:C237"/>
    <mergeCell ref="K237:M237"/>
    <mergeCell ref="N237:O237"/>
    <mergeCell ref="N232:O233"/>
    <mergeCell ref="D232:I233"/>
    <mergeCell ref="J232:J233"/>
    <mergeCell ref="B235:C235"/>
    <mergeCell ref="K235:M235"/>
    <mergeCell ref="N235:O235"/>
    <mergeCell ref="B238:C238"/>
    <mergeCell ref="K238:M238"/>
    <mergeCell ref="N238:O238"/>
    <mergeCell ref="B240:D241"/>
    <mergeCell ref="E240:P241"/>
    <mergeCell ref="Q240:Q241"/>
    <mergeCell ref="B242:C243"/>
    <mergeCell ref="K242:M243"/>
    <mergeCell ref="N242:O243"/>
    <mergeCell ref="Q242:Q243"/>
    <mergeCell ref="D242:I243"/>
    <mergeCell ref="J242:J243"/>
    <mergeCell ref="B246:C246"/>
    <mergeCell ref="K246:M246"/>
    <mergeCell ref="N246:O246"/>
    <mergeCell ref="B247:C247"/>
    <mergeCell ref="K247:M247"/>
    <mergeCell ref="N247:O247"/>
    <mergeCell ref="B244:C244"/>
    <mergeCell ref="K244:M244"/>
    <mergeCell ref="N244:O244"/>
    <mergeCell ref="B245:C245"/>
    <mergeCell ref="K245:M245"/>
    <mergeCell ref="N245:O245"/>
    <mergeCell ref="Q250:Q251"/>
    <mergeCell ref="B252:C253"/>
    <mergeCell ref="K252:M253"/>
    <mergeCell ref="N252:O253"/>
    <mergeCell ref="Q252:Q253"/>
    <mergeCell ref="D252:I253"/>
    <mergeCell ref="J252:J253"/>
    <mergeCell ref="B250:D251"/>
    <mergeCell ref="E250:P251"/>
    <mergeCell ref="B254:C254"/>
    <mergeCell ref="K254:M254"/>
    <mergeCell ref="N254:O254"/>
    <mergeCell ref="B255:C255"/>
    <mergeCell ref="K255:M255"/>
    <mergeCell ref="N255:O255"/>
    <mergeCell ref="B248:C248"/>
    <mergeCell ref="K248:M248"/>
    <mergeCell ref="N248:O248"/>
    <mergeCell ref="B258:C258"/>
    <mergeCell ref="K258:M258"/>
    <mergeCell ref="N258:O258"/>
    <mergeCell ref="B256:C256"/>
    <mergeCell ref="K256:M256"/>
    <mergeCell ref="N256:O256"/>
    <mergeCell ref="B257:C257"/>
    <mergeCell ref="K257:M257"/>
    <mergeCell ref="N257:O257"/>
  </mergeCells>
  <phoneticPr fontId="0" type="noConversion"/>
  <pageMargins left="0.78740157499999996" right="0.78740157499999996" top="0.984251969" bottom="0.984251969" header="0.4921259845" footer="0.4921259845"/>
  <pageSetup scale="98" orientation="portrait" r:id="rId1"/>
  <headerFooter alignWithMargins="0"/>
  <rowBreaks count="7" manualBreakCount="7">
    <brk id="31" max="18" man="1"/>
    <brk id="61" max="18" man="1"/>
    <brk id="94" max="18" man="1"/>
    <brk id="127" max="18" man="1"/>
    <brk id="160" max="18" man="1"/>
    <brk id="193" max="18" man="1"/>
    <brk id="226" max="1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1D66E-67EF-4B80-93F3-26C527E59D24}">
  <dimension ref="A1:B22"/>
  <sheetViews>
    <sheetView showGridLines="0" zoomScaleNormal="100" workbookViewId="0">
      <selection activeCell="A6" sqref="A6"/>
    </sheetView>
  </sheetViews>
  <sheetFormatPr baseColWidth="10" defaultRowHeight="15.75" x14ac:dyDescent="0.25"/>
  <cols>
    <col min="1" max="1" width="23.625" customWidth="1"/>
    <col min="2" max="2" width="14.625" customWidth="1"/>
    <col min="4" max="4" width="23.625" customWidth="1"/>
    <col min="5" max="5" width="14.625" customWidth="1"/>
  </cols>
  <sheetData>
    <row r="1" spans="1:2" ht="18" customHeight="1" x14ac:dyDescent="0.25">
      <c r="A1" s="191" t="s">
        <v>88</v>
      </c>
      <c r="B1" s="191"/>
    </row>
    <row r="2" spans="1:2" ht="18" customHeight="1" x14ac:dyDescent="0.25">
      <c r="A2" s="191" t="s">
        <v>96</v>
      </c>
      <c r="B2" s="191"/>
    </row>
    <row r="3" spans="1:2" ht="18" customHeight="1" x14ac:dyDescent="0.25">
      <c r="A3" s="191" t="s">
        <v>102</v>
      </c>
      <c r="B3" s="191"/>
    </row>
    <row r="4" spans="1:2" ht="18" customHeight="1" x14ac:dyDescent="0.25">
      <c r="A4" s="67"/>
      <c r="B4" s="67"/>
    </row>
    <row r="5" spans="1:2" ht="27.95" customHeight="1" thickBot="1" x14ac:dyDescent="0.3">
      <c r="A5" s="80" t="s">
        <v>98</v>
      </c>
      <c r="B5" s="80" t="s">
        <v>95</v>
      </c>
    </row>
    <row r="6" spans="1:2" ht="24.95" customHeight="1" thickTop="1" x14ac:dyDescent="0.25">
      <c r="A6" s="69"/>
      <c r="B6" s="69"/>
    </row>
    <row r="7" spans="1:2" ht="24.95" customHeight="1" x14ac:dyDescent="0.25">
      <c r="A7" s="68"/>
      <c r="B7" s="68"/>
    </row>
    <row r="8" spans="1:2" ht="24.95" customHeight="1" thickBot="1" x14ac:dyDescent="0.3">
      <c r="A8" s="68"/>
      <c r="B8" s="68"/>
    </row>
    <row r="9" spans="1:2" ht="24.95" customHeight="1" thickBot="1" x14ac:dyDescent="0.3">
      <c r="A9" s="68"/>
      <c r="B9" s="71"/>
    </row>
    <row r="10" spans="1:2" ht="24.95" customHeight="1" thickTop="1" x14ac:dyDescent="0.25">
      <c r="A10" s="68"/>
      <c r="B10" s="68"/>
    </row>
    <row r="11" spans="1:2" ht="24.95" customHeight="1" x14ac:dyDescent="0.25">
      <c r="A11" s="66"/>
      <c r="B11" s="66"/>
    </row>
    <row r="12" spans="1:2" ht="24.95" customHeight="1" x14ac:dyDescent="0.25">
      <c r="A12" s="66"/>
      <c r="B12" s="66"/>
    </row>
    <row r="13" spans="1:2" ht="18" customHeight="1" x14ac:dyDescent="0.25">
      <c r="A13" s="191" t="s">
        <v>88</v>
      </c>
      <c r="B13" s="191"/>
    </row>
    <row r="14" spans="1:2" ht="18" customHeight="1" x14ac:dyDescent="0.25">
      <c r="A14" s="191" t="s">
        <v>94</v>
      </c>
      <c r="B14" s="191"/>
    </row>
    <row r="15" spans="1:2" ht="18" customHeight="1" x14ac:dyDescent="0.25">
      <c r="A15" s="191" t="s">
        <v>102</v>
      </c>
      <c r="B15" s="191"/>
    </row>
    <row r="16" spans="1:2" ht="20.100000000000001" customHeight="1" x14ac:dyDescent="0.25">
      <c r="A16" s="67"/>
      <c r="B16" s="67"/>
    </row>
    <row r="17" spans="1:2" ht="27.95" customHeight="1" thickBot="1" x14ac:dyDescent="0.3">
      <c r="A17" s="80" t="s">
        <v>97</v>
      </c>
      <c r="B17" s="80" t="s">
        <v>95</v>
      </c>
    </row>
    <row r="18" spans="1:2" ht="24.95" customHeight="1" thickTop="1" x14ac:dyDescent="0.25">
      <c r="A18" s="69"/>
      <c r="B18" s="69"/>
    </row>
    <row r="19" spans="1:2" ht="24.95" customHeight="1" x14ac:dyDescent="0.25">
      <c r="A19" s="68"/>
      <c r="B19" s="68"/>
    </row>
    <row r="20" spans="1:2" ht="24.95" customHeight="1" thickBot="1" x14ac:dyDescent="0.3">
      <c r="A20" s="68"/>
      <c r="B20" s="70"/>
    </row>
    <row r="21" spans="1:2" ht="24.95" customHeight="1" thickBot="1" x14ac:dyDescent="0.3">
      <c r="A21" s="68"/>
      <c r="B21" s="71"/>
    </row>
    <row r="22" spans="1:2" ht="24.95" customHeight="1" thickTop="1" x14ac:dyDescent="0.25">
      <c r="A22" s="68"/>
      <c r="B22" s="69"/>
    </row>
  </sheetData>
  <mergeCells count="6">
    <mergeCell ref="A13:B13"/>
    <mergeCell ref="A14:B14"/>
    <mergeCell ref="A15:B15"/>
    <mergeCell ref="A1:B1"/>
    <mergeCell ref="A2:B2"/>
    <mergeCell ref="A3:B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5</vt:i4>
      </vt:variant>
    </vt:vector>
  </HeadingPairs>
  <TitlesOfParts>
    <vt:vector size="11" baseType="lpstr">
      <vt:lpstr>JG</vt:lpstr>
      <vt:lpstr>JAV</vt:lpstr>
      <vt:lpstr>JED</vt:lpstr>
      <vt:lpstr>BV</vt:lpstr>
      <vt:lpstr>GLGCF</vt:lpstr>
      <vt:lpstr>Liste</vt:lpstr>
      <vt:lpstr>BV!Zone_d_impression</vt:lpstr>
      <vt:lpstr>GLGCF!Zone_d_impression</vt:lpstr>
      <vt:lpstr>JAV!Zone_d_impression</vt:lpstr>
      <vt:lpstr>JED!Zone_d_impression</vt:lpstr>
      <vt:lpstr>JG!Zone_d_impression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Rodrigue</dc:creator>
  <cp:lastModifiedBy>Groupe GD inc.</cp:lastModifiedBy>
  <cp:lastPrinted>2006-02-28T18:31:40Z</cp:lastPrinted>
  <dcterms:created xsi:type="dcterms:W3CDTF">1998-12-10T14:22:24Z</dcterms:created>
  <dcterms:modified xsi:type="dcterms:W3CDTF">2025-05-28T13:40:58Z</dcterms:modified>
</cp:coreProperties>
</file>