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0-623_Exercices_Excel_2024\"/>
    </mc:Choice>
  </mc:AlternateContent>
  <xr:revisionPtr revIDLastSave="0" documentId="13_ncr:1_{D7FAD55A-679E-445C-8AF1-F38F4B003DA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</sheets>
  <definedNames>
    <definedName name="_xlnm.Print_Area" localSheetId="0">Chèque!$A$1:$Q$17</definedName>
    <definedName name="_xlnm.Print_Area" localSheetId="1">RegistrePC!$A$1:$N$24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F27" i="4" s="1"/>
  <c r="E28" i="4"/>
  <c r="F28" i="4" s="1"/>
  <c r="I25" i="4"/>
  <c r="M16" i="4"/>
  <c r="L15" i="4"/>
  <c r="M15" i="4"/>
  <c r="F15" i="4"/>
  <c r="L14" i="4"/>
  <c r="M14" i="4"/>
  <c r="F14" i="4" s="1"/>
  <c r="L13" i="4"/>
  <c r="M13" i="4" s="1"/>
  <c r="L12" i="4"/>
  <c r="M12" i="4"/>
  <c r="L11" i="4"/>
  <c r="M11" i="4"/>
  <c r="F11" i="4"/>
  <c r="L10" i="4"/>
  <c r="M10" i="4" s="1"/>
  <c r="L9" i="4"/>
  <c r="M9" i="4" s="1"/>
  <c r="F9" i="4" s="1"/>
  <c r="L8" i="4"/>
  <c r="M8" i="4"/>
  <c r="F8" i="4"/>
  <c r="L7" i="4"/>
  <c r="M7" i="4"/>
  <c r="F7" i="4" s="1"/>
  <c r="F12" i="4"/>
  <c r="E29" i="4"/>
  <c r="F26" i="4" l="1"/>
  <c r="F29" i="4" s="1"/>
  <c r="F10" i="4"/>
  <c r="F13" i="4"/>
</calcChain>
</file>

<file path=xl/sharedStrings.xml><?xml version="1.0" encoding="utf-8"?>
<sst xmlns="http://schemas.openxmlformats.org/spreadsheetml/2006/main" count="44" uniqueCount="40">
  <si>
    <t>Date</t>
  </si>
  <si>
    <t>Montréal (Québec)  H2V 4M7</t>
  </si>
  <si>
    <t>Frais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</si>
  <si>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</si>
  <si>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</si>
  <si>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</si>
  <si>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</si>
  <si>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</si>
  <si>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</si>
  <si>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</si>
  <si>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</si>
  <si>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</si>
  <si>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</si>
  <si>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t>Atelier d'Usinage Target</t>
  </si>
  <si>
    <t>59, rue des Pruniers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</si>
  <si>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</si>
  <si>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</si>
  <si>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</si>
  <si>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</si>
  <si>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</si>
  <si>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Tél. : 514 333-9888</t>
  </si>
  <si>
    <t>Arrond.</t>
  </si>
  <si>
    <t>cents</t>
  </si>
  <si>
    <t>TPS                5 %</t>
  </si>
  <si>
    <t>TVQ 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</si>
  <si>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</si>
  <si>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</si>
  <si>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</si>
  <si>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</si>
  <si>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1053</t>
    </r>
  </si>
  <si>
    <t>A</t>
  </si>
  <si>
    <t>M</t>
  </si>
  <si>
    <t>J</t>
  </si>
  <si>
    <t>$</t>
  </si>
  <si>
    <t>Banque des Quatre-Saisons</t>
  </si>
  <si>
    <t>3, avenue du Prince</t>
  </si>
  <si>
    <t>Montréal (Québec)  H4D 0A9</t>
  </si>
  <si>
    <t>de transport</t>
  </si>
  <si>
    <t>représent.</t>
  </si>
  <si>
    <t>1053   87503   661   8750   1098004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</si>
</sst>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#,##0.00\ &quot;$&quot;"/>
  </numFmts>
  <fonts count="14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6"/>
      <name val="Times New Roman"/>
      <family val="1"/>
    </font>
    <font>
      <b/>
      <sz val="14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6" xfId="0" quotePrefix="1" applyFont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4" fontId="7" fillId="0" borderId="12" xfId="0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4" fontId="7" fillId="0" borderId="18" xfId="0" applyNumberFormat="1" applyFont="1" applyBorder="1"/>
    <xf numFmtId="4" fontId="7" fillId="0" borderId="19" xfId="0" applyNumberFormat="1" applyFont="1" applyBorder="1"/>
    <xf numFmtId="4" fontId="9" fillId="0" borderId="17" xfId="0" applyNumberFormat="1" applyFont="1" applyBorder="1"/>
    <xf numFmtId="4" fontId="9" fillId="0" borderId="19" xfId="0" applyNumberFormat="1" applyFont="1" applyBorder="1"/>
    <xf numFmtId="4" fontId="7" fillId="0" borderId="1" xfId="0" applyNumberFormat="1" applyFont="1" applyBorder="1"/>
    <xf numFmtId="4" fontId="7" fillId="0" borderId="20" xfId="0" applyNumberFormat="1" applyFont="1" applyBorder="1"/>
    <xf numFmtId="4" fontId="7" fillId="0" borderId="21" xfId="0" applyNumberFormat="1" applyFont="1" applyBorder="1"/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16" xfId="0" applyFont="1" applyBorder="1" applyAlignment="1">
      <alignment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4" fontId="9" fillId="0" borderId="1" xfId="0" applyNumberFormat="1" applyFont="1" applyBorder="1"/>
    <xf numFmtId="15" fontId="3" fillId="0" borderId="0" xfId="0" applyNumberFormat="1" applyFont="1" applyAlignment="1">
      <alignment horizontal="center"/>
    </xf>
    <xf numFmtId="0" fontId="3" fillId="0" borderId="30" xfId="0" applyFont="1" applyBorder="1"/>
    <xf numFmtId="0" fontId="6" fillId="0" borderId="31" xfId="0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3" fillId="0" borderId="2" xfId="0" applyFont="1" applyBorder="1"/>
    <xf numFmtId="0" fontId="2" fillId="0" borderId="0" xfId="0" applyFont="1"/>
    <xf numFmtId="0" fontId="11" fillId="0" borderId="0" xfId="0" applyFont="1" applyAlignment="1">
      <alignment horizontal="center" vertical="top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31" xfId="0" applyFont="1" applyBorder="1" applyAlignment="1">
      <alignment horizontal="left"/>
    </xf>
    <xf numFmtId="165" fontId="12" fillId="2" borderId="32" xfId="0" applyNumberFormat="1" applyFont="1" applyFill="1" applyBorder="1" applyAlignment="1">
      <alignment horizontal="right" vertical="center"/>
    </xf>
    <xf numFmtId="165" fontId="12" fillId="2" borderId="30" xfId="0" applyNumberFormat="1" applyFont="1" applyFill="1" applyBorder="1" applyAlignment="1">
      <alignment horizontal="right" vertical="center"/>
    </xf>
    <xf numFmtId="165" fontId="12" fillId="2" borderId="17" xfId="0" applyNumberFormat="1" applyFont="1" applyFill="1" applyBorder="1" applyAlignment="1">
      <alignment horizontal="right" vertical="center"/>
    </xf>
    <xf numFmtId="0" fontId="3" fillId="0" borderId="31" xfId="0" applyFont="1" applyBorder="1" applyAlignment="1">
      <alignment horizontal="center"/>
    </xf>
    <xf numFmtId="0" fontId="6" fillId="3" borderId="33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left"/>
    </xf>
    <xf numFmtId="0" fontId="5" fillId="0" borderId="1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85726</xdr:rowOff>
    </xdr:from>
    <xdr:to>
      <xdr:col>3</xdr:col>
      <xdr:colOff>628650</xdr:colOff>
      <xdr:row>4</xdr:row>
      <xdr:rowOff>1100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9724D7D-26D3-438B-9F2D-1BB1DDEAEC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5162551"/>
          <a:ext cx="1257300" cy="544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"/>
  <sheetViews>
    <sheetView showGridLines="0" showZeros="0" tabSelected="1" zoomScaleNormal="100" workbookViewId="0">
      <selection activeCell="E7" sqref="E7:J7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8.62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9" customHeight="1" thickTop="1" x14ac:dyDescent="0.25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</row>
    <row r="2" spans="2:16" ht="17.100000000000001" customHeight="1" x14ac:dyDescent="0.25">
      <c r="B2" s="6"/>
      <c r="C2" s="53"/>
      <c r="D2" s="53"/>
      <c r="E2" s="1" t="s">
        <v>14</v>
      </c>
      <c r="F2" s="53"/>
      <c r="L2" s="65" t="s">
        <v>29</v>
      </c>
      <c r="M2" s="65"/>
      <c r="N2" s="65"/>
      <c r="O2" s="8"/>
      <c r="P2" s="7"/>
    </row>
    <row r="3" spans="2:16" ht="17.100000000000001" customHeight="1" x14ac:dyDescent="0.25">
      <c r="B3" s="6"/>
      <c r="E3" s="1" t="s">
        <v>1</v>
      </c>
      <c r="P3" s="7"/>
    </row>
    <row r="4" spans="2:16" ht="17.100000000000001" customHeight="1" x14ac:dyDescent="0.25">
      <c r="B4" s="6"/>
      <c r="E4" s="1" t="s">
        <v>20</v>
      </c>
      <c r="I4" s="50"/>
      <c r="J4" s="51"/>
      <c r="K4" s="51"/>
      <c r="L4" s="50"/>
      <c r="M4" s="51"/>
      <c r="N4" s="50"/>
      <c r="O4" s="47"/>
      <c r="P4" s="7"/>
    </row>
    <row r="5" spans="2:16" ht="17.100000000000001" customHeight="1" x14ac:dyDescent="0.25">
      <c r="B5" s="6"/>
      <c r="I5" s="54" t="s">
        <v>30</v>
      </c>
      <c r="J5" s="54" t="s">
        <v>30</v>
      </c>
      <c r="K5" s="54" t="s">
        <v>31</v>
      </c>
      <c r="L5" s="54" t="s">
        <v>31</v>
      </c>
      <c r="M5" s="54" t="s">
        <v>32</v>
      </c>
      <c r="N5" s="54" t="s">
        <v>32</v>
      </c>
      <c r="P5" s="7"/>
    </row>
    <row r="6" spans="2:16" ht="9" customHeight="1" x14ac:dyDescent="0.25">
      <c r="B6" s="6"/>
      <c r="C6" s="9"/>
      <c r="D6" s="9"/>
      <c r="E6" s="9"/>
      <c r="F6" s="9"/>
      <c r="P6" s="7"/>
    </row>
    <row r="7" spans="2:16" ht="24.75" customHeight="1" x14ac:dyDescent="0.3">
      <c r="B7" s="6"/>
      <c r="C7" s="67" t="s">
        <v>27</v>
      </c>
      <c r="D7" s="67"/>
      <c r="E7" s="92"/>
      <c r="F7" s="92"/>
      <c r="G7" s="92"/>
      <c r="H7" s="92"/>
      <c r="I7" s="92"/>
      <c r="J7" s="93"/>
      <c r="K7" s="69" t="s">
        <v>33</v>
      </c>
      <c r="L7" s="70"/>
      <c r="M7" s="70"/>
      <c r="N7" s="70"/>
      <c r="O7" s="71"/>
      <c r="P7" s="7"/>
    </row>
    <row r="8" spans="2:16" ht="18.75" customHeight="1" x14ac:dyDescent="0.25">
      <c r="B8" s="6"/>
      <c r="C8" s="9" t="s">
        <v>28</v>
      </c>
      <c r="D8" s="9"/>
      <c r="E8" s="48"/>
      <c r="F8" s="48"/>
      <c r="G8" s="48"/>
      <c r="H8" s="48"/>
      <c r="I8" s="48"/>
      <c r="J8" s="48"/>
      <c r="K8" s="48"/>
      <c r="L8" s="48"/>
      <c r="M8" s="48"/>
      <c r="N8" s="48"/>
      <c r="O8" s="49" t="s">
        <v>3</v>
      </c>
      <c r="P8" s="7"/>
    </row>
    <row r="9" spans="2:16" x14ac:dyDescent="0.25">
      <c r="B9" s="6"/>
      <c r="C9" s="9"/>
      <c r="D9" s="9"/>
      <c r="P9" s="7"/>
    </row>
    <row r="10" spans="2:16" x14ac:dyDescent="0.25">
      <c r="B10" s="6"/>
      <c r="C10" s="66" t="s">
        <v>34</v>
      </c>
      <c r="D10" s="66"/>
      <c r="E10" s="66"/>
      <c r="F10" s="66"/>
      <c r="P10" s="7"/>
    </row>
    <row r="11" spans="2:16" x14ac:dyDescent="0.25">
      <c r="B11" s="6"/>
      <c r="C11" s="66" t="s">
        <v>35</v>
      </c>
      <c r="D11" s="66"/>
      <c r="E11" s="66"/>
      <c r="F11" s="66"/>
      <c r="P11" s="7"/>
    </row>
    <row r="12" spans="2:16" x14ac:dyDescent="0.25">
      <c r="B12" s="6"/>
      <c r="C12" s="66" t="s">
        <v>36</v>
      </c>
      <c r="D12" s="66"/>
      <c r="E12" s="66"/>
      <c r="F12" s="66"/>
      <c r="L12" s="65"/>
      <c r="M12" s="65"/>
      <c r="N12" s="65"/>
      <c r="O12" s="8"/>
      <c r="P12" s="7"/>
    </row>
    <row r="13" spans="2:16" ht="8.25" customHeight="1" x14ac:dyDescent="0.25">
      <c r="B13" s="6"/>
      <c r="C13" s="9"/>
      <c r="D13" s="9"/>
      <c r="L13" s="65"/>
      <c r="M13" s="65"/>
      <c r="N13" s="65"/>
      <c r="P13" s="7"/>
    </row>
    <row r="14" spans="2:16" x14ac:dyDescent="0.25">
      <c r="B14" s="6"/>
      <c r="C14" s="9" t="s">
        <v>26</v>
      </c>
      <c r="D14" s="68"/>
      <c r="E14" s="68"/>
      <c r="F14" s="68"/>
      <c r="H14" s="72"/>
      <c r="I14" s="72"/>
      <c r="J14" s="72"/>
      <c r="K14" s="72"/>
      <c r="L14" s="72"/>
      <c r="M14" s="72"/>
      <c r="N14" s="72"/>
      <c r="O14" s="8"/>
      <c r="P14" s="7"/>
    </row>
    <row r="15" spans="2:16" x14ac:dyDescent="0.25">
      <c r="B15" s="6"/>
      <c r="C15" s="9"/>
      <c r="D15" s="9"/>
      <c r="E15" s="9"/>
      <c r="F15" s="9"/>
      <c r="H15" s="64" t="s">
        <v>13</v>
      </c>
      <c r="I15" s="65"/>
      <c r="J15" s="65"/>
      <c r="K15" s="65"/>
      <c r="L15" s="65"/>
      <c r="M15" s="65"/>
      <c r="N15" s="65"/>
      <c r="O15" s="8"/>
      <c r="P15" s="7"/>
    </row>
    <row r="16" spans="2:16" ht="17.100000000000001" customHeight="1" thickBot="1" x14ac:dyDescent="0.3">
      <c r="B16" s="10"/>
      <c r="C16" s="2"/>
      <c r="D16" s="52" t="s">
        <v>39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"/>
    </row>
    <row r="17" ht="9" customHeight="1" thickTop="1" x14ac:dyDescent="0.25"/>
  </sheetData>
  <mergeCells count="11">
    <mergeCell ref="K7:O7"/>
    <mergeCell ref="H14:N14"/>
    <mergeCell ref="E7:J7"/>
    <mergeCell ref="H15:N15"/>
    <mergeCell ref="L2:N2"/>
    <mergeCell ref="C11:F11"/>
    <mergeCell ref="C12:F12"/>
    <mergeCell ref="L12:N13"/>
    <mergeCell ref="C7:D7"/>
    <mergeCell ref="D14:F14"/>
    <mergeCell ref="C10:F10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topLeftCell="A2" zoomScaleNormal="100" workbookViewId="0">
      <selection activeCell="B7" sqref="B7"/>
    </sheetView>
  </sheetViews>
  <sheetFormatPr baseColWidth="10" defaultRowHeight="12.75" x14ac:dyDescent="0.25"/>
  <cols>
    <col min="1" max="1" width="0.75" style="12" customWidth="1"/>
    <col min="2" max="2" width="7.125" style="12" customWidth="1"/>
    <col min="3" max="3" width="16.75" style="12" customWidth="1"/>
    <col min="4" max="4" width="6.375" style="12" customWidth="1"/>
    <col min="5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13.5" thickBot="1" x14ac:dyDescent="0.3"/>
    <row r="2" spans="2:14" ht="25.5" customHeight="1" thickTop="1" x14ac:dyDescent="0.25">
      <c r="B2" s="90" t="s">
        <v>4</v>
      </c>
      <c r="C2" s="91"/>
      <c r="D2" s="91"/>
      <c r="E2" s="91"/>
      <c r="F2" s="91"/>
      <c r="G2" s="91"/>
      <c r="H2" s="91"/>
      <c r="I2" s="73" t="s">
        <v>25</v>
      </c>
      <c r="J2" s="73"/>
      <c r="K2" s="73"/>
      <c r="L2" s="73"/>
      <c r="M2" s="74"/>
    </row>
    <row r="3" spans="2:14" ht="19.5" customHeight="1" x14ac:dyDescent="0.25">
      <c r="B3" s="75" t="s">
        <v>0</v>
      </c>
      <c r="C3" s="78" t="s">
        <v>5</v>
      </c>
      <c r="D3" s="56" t="s">
        <v>15</v>
      </c>
      <c r="E3" s="81" t="s">
        <v>16</v>
      </c>
      <c r="F3" s="81" t="s">
        <v>17</v>
      </c>
      <c r="G3" s="84" t="s">
        <v>12</v>
      </c>
      <c r="H3" s="84"/>
      <c r="I3" s="84"/>
      <c r="J3" s="84"/>
      <c r="K3" s="84"/>
      <c r="L3" s="84"/>
      <c r="M3" s="85"/>
    </row>
    <row r="4" spans="2:14" ht="15.75" customHeight="1" x14ac:dyDescent="0.2">
      <c r="B4" s="76"/>
      <c r="C4" s="79"/>
      <c r="D4" s="57" t="s">
        <v>6</v>
      </c>
      <c r="E4" s="82"/>
      <c r="F4" s="82"/>
      <c r="G4" s="58" t="s">
        <v>7</v>
      </c>
      <c r="H4" s="58" t="s">
        <v>7</v>
      </c>
      <c r="I4" s="59" t="s">
        <v>8</v>
      </c>
      <c r="J4" s="55" t="s">
        <v>2</v>
      </c>
      <c r="K4" s="55" t="s">
        <v>21</v>
      </c>
      <c r="L4" s="86" t="s">
        <v>23</v>
      </c>
      <c r="M4" s="88" t="s">
        <v>24</v>
      </c>
    </row>
    <row r="5" spans="2:14" ht="18" customHeight="1" x14ac:dyDescent="0.25">
      <c r="B5" s="77"/>
      <c r="C5" s="80"/>
      <c r="D5" s="61" t="s">
        <v>9</v>
      </c>
      <c r="E5" s="83"/>
      <c r="F5" s="83"/>
      <c r="G5" s="62" t="s">
        <v>18</v>
      </c>
      <c r="H5" s="62" t="s">
        <v>19</v>
      </c>
      <c r="I5" s="63" t="s">
        <v>38</v>
      </c>
      <c r="J5" s="60" t="s">
        <v>37</v>
      </c>
      <c r="K5" s="60" t="s">
        <v>22</v>
      </c>
      <c r="L5" s="87"/>
      <c r="M5" s="89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0"/>
      <c r="K6" s="20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1"/>
      <c r="I7" s="18"/>
      <c r="J7" s="22"/>
      <c r="K7" s="46"/>
      <c r="L7" s="23">
        <f t="shared" ref="L7:L15" si="0">SUM(G7:J7)*$L$5</f>
        <v>0</v>
      </c>
      <c r="M7" s="24">
        <f t="shared" ref="M7:M16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5" si="2">SUM(G8:M8)</f>
        <v>0</v>
      </c>
      <c r="G8" s="17"/>
      <c r="H8" s="20"/>
      <c r="I8" s="20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0"/>
      <c r="I9" s="20"/>
      <c r="J9" s="20"/>
      <c r="K9" s="23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4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>
        <f t="shared" si="2"/>
        <v>0</v>
      </c>
      <c r="G13" s="18"/>
      <c r="H13" s="18"/>
      <c r="I13" s="18"/>
      <c r="J13" s="18"/>
      <c r="K13" s="25"/>
      <c r="L13" s="25">
        <f t="shared" si="0"/>
        <v>0</v>
      </c>
      <c r="M13" s="24">
        <f t="shared" si="1"/>
        <v>0</v>
      </c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4">
        <f t="shared" si="1"/>
        <v>0</v>
      </c>
    </row>
    <row r="15" spans="2:14" ht="21" customHeight="1" x14ac:dyDescent="0.2">
      <c r="B15" s="29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4">
        <f t="shared" si="1"/>
        <v>0</v>
      </c>
    </row>
    <row r="16" spans="2:14" ht="21" customHeight="1" x14ac:dyDescent="0.2">
      <c r="B16" s="29"/>
      <c r="C16" s="15"/>
      <c r="D16" s="13"/>
      <c r="E16" s="30"/>
      <c r="F16" s="30"/>
      <c r="G16" s="18"/>
      <c r="H16" s="18"/>
      <c r="I16" s="18"/>
      <c r="J16" s="31"/>
      <c r="K16" s="31"/>
      <c r="L16" s="31"/>
      <c r="M16" s="24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32"/>
      <c r="H17" s="18"/>
      <c r="I17" s="18"/>
      <c r="J17" s="31"/>
      <c r="K17" s="31"/>
      <c r="L17" s="31"/>
      <c r="M17" s="33"/>
    </row>
    <row r="18" spans="2:13" ht="21" customHeight="1" x14ac:dyDescent="0.25">
      <c r="B18" s="29"/>
      <c r="C18" s="15"/>
      <c r="D18" s="13"/>
      <c r="E18" s="30"/>
      <c r="F18" s="30"/>
      <c r="G18" s="32"/>
      <c r="H18" s="31"/>
      <c r="I18" s="31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34"/>
      <c r="C21" s="35"/>
      <c r="D21" s="36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29"/>
      <c r="C22" s="15"/>
      <c r="D22" s="13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thickBot="1" x14ac:dyDescent="0.3">
      <c r="B23" s="37"/>
      <c r="C23" s="38"/>
      <c r="D23" s="39"/>
      <c r="E23" s="40"/>
      <c r="F23" s="40"/>
      <c r="G23" s="41"/>
      <c r="H23" s="42"/>
      <c r="I23" s="42"/>
      <c r="J23" s="42"/>
      <c r="K23" s="42"/>
      <c r="L23" s="42"/>
      <c r="M23" s="43"/>
    </row>
    <row r="24" spans="2:13" ht="13.5" thickTop="1" x14ac:dyDescent="0.25">
      <c r="E24" s="44"/>
      <c r="F24" s="44"/>
      <c r="G24" s="44"/>
      <c r="H24" s="44"/>
      <c r="I24" s="44"/>
      <c r="J24" s="44"/>
      <c r="K24" s="44"/>
      <c r="L24" s="44"/>
      <c r="M24" s="44"/>
    </row>
    <row r="25" spans="2:13" x14ac:dyDescent="0.25">
      <c r="E25" s="45" t="s">
        <v>10</v>
      </c>
      <c r="F25" s="45" t="s">
        <v>11</v>
      </c>
      <c r="G25" s="45"/>
      <c r="H25" s="45"/>
      <c r="I25" s="45">
        <f>1.035*1.0375*1</f>
        <v>1.0738125000000001</v>
      </c>
    </row>
    <row r="26" spans="2:13" x14ac:dyDescent="0.25">
      <c r="E26" s="45">
        <v>25</v>
      </c>
      <c r="F26" s="45">
        <f>E26+E27/2+E28/2</f>
        <v>25</v>
      </c>
      <c r="G26" s="45"/>
      <c r="H26" s="45"/>
      <c r="I26" s="45"/>
    </row>
    <row r="27" spans="2:13" x14ac:dyDescent="0.25">
      <c r="E27" s="45">
        <f>E26*L5</f>
        <v>0</v>
      </c>
      <c r="F27" s="45">
        <f>E27/2</f>
        <v>0</v>
      </c>
      <c r="G27" s="45"/>
      <c r="H27" s="45"/>
      <c r="I27" s="45"/>
    </row>
    <row r="28" spans="2:13" x14ac:dyDescent="0.25">
      <c r="E28" s="45">
        <f>(E26+E27)*M5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SUM(E26:E28)</f>
        <v>25</v>
      </c>
      <c r="F29" s="45">
        <f>SUM(F26:F28)</f>
        <v>25</v>
      </c>
      <c r="G29" s="45"/>
      <c r="H29" s="45"/>
      <c r="I29" s="45"/>
    </row>
  </sheetData>
  <mergeCells count="9">
    <mergeCell ref="I2:M2"/>
    <mergeCell ref="B3:B5"/>
    <mergeCell ref="C3:C5"/>
    <mergeCell ref="E3:E5"/>
    <mergeCell ref="F3:F5"/>
    <mergeCell ref="G3:M3"/>
    <mergeCell ref="L4:L5"/>
    <mergeCell ref="M4:M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Chèque</vt:lpstr>
      <vt:lpstr>RegistrePC</vt:lpstr>
      <vt:lpstr>Chèque!Zone_d_impression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1999-07-10T00:17:15Z</cp:lastPrinted>
  <dcterms:created xsi:type="dcterms:W3CDTF">1999-04-13T17:33:07Z</dcterms:created>
  <dcterms:modified xsi:type="dcterms:W3CDTF">2025-04-09T19:38:33Z</dcterms:modified>
</cp:coreProperties>
</file>